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Gavin\Work\Desktop_new\Desktop\Surveys\LNA_Survey\"/>
    </mc:Choice>
  </mc:AlternateContent>
  <xr:revisionPtr revIDLastSave="0" documentId="13_ncr:1_{0FE5E1E0-C60F-4295-B293-BA8A01F3F3EE}" xr6:coauthVersionLast="47" xr6:coauthVersionMax="47" xr10:uidLastSave="{00000000-0000-0000-0000-000000000000}"/>
  <bookViews>
    <workbookView xWindow="-108" yWindow="-108" windowWidth="23256" windowHeight="13896" xr2:uid="{00000000-000D-0000-FFFF-FFFF00000000}"/>
  </bookViews>
  <sheets>
    <sheet name="Readme" sheetId="5" r:id="rId1"/>
    <sheet name="All" sheetId="3" r:id="rId2"/>
    <sheet name="Plot_NF_Vs_Frequency" sheetId="4" r:id="rId3"/>
  </sheets>
  <definedNames>
    <definedName name="_xlnm._FilterDatabase" localSheetId="1" hidden="1">All!$A$1:$J$263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<sst xmlns="http://schemas.openxmlformats.org/spreadsheetml/2006/main" count="1140" uniqueCount="416">
  <si>
    <t>Publication</t>
  </si>
  <si>
    <t>Year</t>
  </si>
  <si>
    <t>Month</t>
  </si>
  <si>
    <t>Last Name (1st Author)</t>
  </si>
  <si>
    <t>Paper Title</t>
  </si>
  <si>
    <t>Node (nm)</t>
  </si>
  <si>
    <t>Frequency (GHz)</t>
  </si>
  <si>
    <t>NFmin</t>
  </si>
  <si>
    <t>JSSC</t>
  </si>
  <si>
    <t>Zhou</t>
  </si>
  <si>
    <t>A −28.5-dB EVM 64-QAM 45-GHz Transceiver for IEEE 802.11aj</t>
  </si>
  <si>
    <t>Jang</t>
  </si>
  <si>
    <t>120-GHz Wideband I/Q Receiver Based on Baseband Equalizing Technique</t>
  </si>
  <si>
    <t>CMOS</t>
  </si>
  <si>
    <t>Arai</t>
  </si>
  <si>
    <t>A 77-GHz 8RX3TX Transceiver for 250-m Long-Range Automotive Radar in 40-nm CMOS Technology</t>
  </si>
  <si>
    <t>Frounchi</t>
  </si>
  <si>
    <t>Millimeter-Wave SiGe Radiometer Front End With Transformer-Based Dicke Switch and On-Chip Calibration Noise Source</t>
  </si>
  <si>
    <t>SiGe BiCMOS</t>
  </si>
  <si>
    <t>Kucharski</t>
  </si>
  <si>
    <t>Monostatic and Bistatic G-Band BiCMOS Radar Transceivers With On-Chip Antennas and Tunable TX-to-RX Leakage Cancellation</t>
  </si>
  <si>
    <t>Simulated</t>
  </si>
  <si>
    <t>Li</t>
  </si>
  <si>
    <t>Multi-Feed Antenna and Electronics Co-Design: An E-Band Antenna-LNA Front End With On-Antenna Noise-Canceling and Gm-Boosting</t>
  </si>
  <si>
    <t>CMOS SOI</t>
  </si>
  <si>
    <t>Deng</t>
  </si>
  <si>
    <t>An Energy-Efficient 10-Gb/s CMOS Millimeter-Wave Transceiver With Direct-Modulation Digital Transmitter and I/Q Phase-Coupled Frequency Synthesizer</t>
  </si>
  <si>
    <t xml:space="preserve">CMOS </t>
  </si>
  <si>
    <t>Huang</t>
  </si>
  <si>
    <t>A 24.5–43.5-GHz Ultra-Compact CMOS Receiver Front End With Calibration-Free Instantaneous Full-Band Image Rejection for Multiband 5G Massive MIMO</t>
  </si>
  <si>
    <t>Wang</t>
  </si>
  <si>
    <t>A 39-GHz 64-Element Phased-Array Transceiver With Built-In Phase and Amplitude Calibrations for Large-Array 5G NR in 65-nm CMOS</t>
  </si>
  <si>
    <t>MWCL</t>
  </si>
  <si>
    <t>A High Linearity W-Band LNA With 21-dB Gain and 5.5-dB NF in 0.13 μm SiGe BiCMOS</t>
  </si>
  <si>
    <t>SiGe BICMOS</t>
  </si>
  <si>
    <t>SSCL</t>
  </si>
  <si>
    <t>Karakuzulu</t>
  </si>
  <si>
    <t>Full D-Band Transmit–Receive Module for Phased Array Systems in 130-nm SiGe BiCMOS</t>
  </si>
  <si>
    <t>TMTT</t>
  </si>
  <si>
    <t>Yun</t>
  </si>
  <si>
    <t>A D-Band High-Gain and Low-Power LNA in 65-nm CMOS by Adopting Simultaneous Noiseand Input-Matched Gmax-Core</t>
  </si>
  <si>
    <t>EuMIC</t>
  </si>
  <si>
    <t>Maiwald</t>
  </si>
  <si>
    <t>A Full D-Band Low Noise Amplifier in 130 nm SiGe BiCMOS using Zero-Ohm Transmission Lines</t>
  </si>
  <si>
    <t>Feng</t>
  </si>
  <si>
    <t>An 88.5–110 GHz CMOS Low-Noise Amplifier for Millimeter-Wave Imaging Applications</t>
  </si>
  <si>
    <t>CICC</t>
  </si>
  <si>
    <t>Zhu</t>
  </si>
  <si>
    <t>An Ultra-Compact 84.9-107GHz LNA with 4.9dB NF by Utilizing Coupled-line-based Gm-Boosting and NoiseCanceling Techniques in 65-nm CMOS Technology</t>
  </si>
  <si>
    <t>Liang</t>
  </si>
  <si>
    <t>A 0.6-V VDD W-Band Neutralized Differential Low Noise Amplifier in 28-nm Bulk CMOS</t>
  </si>
  <si>
    <t>Yishay</t>
  </si>
  <si>
    <t>A 95-135 GHz Low Power Dicke Radiometer in SiGe BiCMOS Technology</t>
  </si>
  <si>
    <t>Gao</t>
  </si>
  <si>
    <t>Design of E- and W-Band Low-Noise Amplifiers in 22-nm CMOS FD-SOI</t>
  </si>
  <si>
    <t>IWS</t>
  </si>
  <si>
    <t>Luo</t>
  </si>
  <si>
    <t>A SiGe BiCMOS W-Band Low Noise Amplifier with Active Bias Control and Internal Stabilization Technique</t>
  </si>
  <si>
    <t>TCASII</t>
  </si>
  <si>
    <t>Ustundag</t>
  </si>
  <si>
    <t>Front-End Blocks of a W-Band Dicke Radiometer in SiGe BiCMOS Technology</t>
  </si>
  <si>
    <t>ISCAS</t>
  </si>
  <si>
    <t>Yeh</t>
  </si>
  <si>
    <t>A W-Band 6.8 mW Low-Noise Amplifier in 90 nm CMOS Technology Using Noise Measure</t>
  </si>
  <si>
    <t>RFIC</t>
  </si>
  <si>
    <t>A Flip-Chip-Assembled W-Band Receiver in 90-nm CMOS and IPD Technologies</t>
  </si>
  <si>
    <t>Pan</t>
  </si>
  <si>
    <t>A 60–90-GHz CMOS Double-Neutralized LNA Technology With 6.3-dB NF and −10 dBm P−1 dB</t>
  </si>
  <si>
    <t>MWSCAS</t>
  </si>
  <si>
    <t>Wei</t>
  </si>
  <si>
    <t>A 140 GHz, 4 dB Noise-Figure Low-Noise Amplifier Design with the Compensation of Parasitic Capacitance CGS</t>
  </si>
  <si>
    <t>BCICTS</t>
  </si>
  <si>
    <t>Simsek</t>
  </si>
  <si>
    <t>A 140 GHz MIMO Transceiver in 45 nm SOI CMOS</t>
  </si>
  <si>
    <t>Tang</t>
  </si>
  <si>
    <t>A 140 GHz T/R Front-End Module in 22 nm FD-SOI CMOS</t>
  </si>
  <si>
    <t>Farid</t>
  </si>
  <si>
    <t>A Broadband Direct Conversion Transmitter/Receiver at D-band Using CMOS 22nm FDSOI</t>
  </si>
  <si>
    <t>Heller</t>
  </si>
  <si>
    <t>A 102–129-GHz 39-dB Gain 8.4-dB Noise Figure I/Q Receiver Frontend in 28-nm CMOS</t>
  </si>
  <si>
    <t>ESSCIRC</t>
  </si>
  <si>
    <t>Medra</t>
  </si>
  <si>
    <t>A 79GHz Variable Gain Low-Noise Amplifier and Power Amplifier in 28nm CMOS Operating up to 125℃</t>
  </si>
  <si>
    <t>May</t>
  </si>
  <si>
    <t>Design and Characterization of -Band SiGe RFICs for Passive Millimeter-Wave Imaging</t>
  </si>
  <si>
    <t>Bi</t>
  </si>
  <si>
    <t>A 19.2 mW, &gt; 45 dB Gain and High-Selectivity 94 GHz LNA in 0.13 SiGe BiCMOS</t>
  </si>
  <si>
    <t>Tomkins</t>
  </si>
  <si>
    <t>A Passive W-Band Imaging Receiver in 65-nm Bulk CMOS</t>
  </si>
  <si>
    <t>MWSYM</t>
  </si>
  <si>
    <t>De-Ren</t>
  </si>
  <si>
    <t>A 75.5-to-120.5-GHz, High-gain CMOS Low-Noise Amplifier</t>
  </si>
  <si>
    <t>A W-band CMOS Receiver Chipset for Millimeter-Wave Radiometer Systems</t>
  </si>
  <si>
    <t>ISSCC</t>
  </si>
  <si>
    <t>Sandstrom</t>
  </si>
  <si>
    <t>W-band CMOS amplifiers achieving +10dBm saturated output oower and 7.5dB NF</t>
  </si>
  <si>
    <t>Zhang</t>
  </si>
  <si>
    <t>80-GHz Tuned Amplifier in Bulk CMOS</t>
  </si>
  <si>
    <t>Ulusoy</t>
  </si>
  <si>
    <t>A 110 GHz LNA with 20 dB Gain and 4 dB Noise Figure in an 0.13 μm SiGe BiCMOS Technology</t>
  </si>
  <si>
    <t>RFIIC</t>
  </si>
  <si>
    <t>Ershadi</t>
  </si>
  <si>
    <t>A 22.2-43 GHz Gate-Drain Mutually Induced Feedback Low Noise Amplifier in 28-nm CMOS</t>
  </si>
  <si>
    <t>A 24-43 GHz LNA with 3.1-3.7 dB Noise Figure and Embedded 3-Pole Elliptic High-Pass Response for 5G Applications in 22 nm FDSOI</t>
  </si>
  <si>
    <t>Elkholy</t>
  </si>
  <si>
    <t>A wideband variable gain LNA with high OIP3 for 5G using 40-nm bulk CMOS</t>
  </si>
  <si>
    <t>Karaca</t>
  </si>
  <si>
    <t>Vigilante</t>
  </si>
  <si>
    <t>A 68.1-to-96.4GHz Variable-Gain Low-Noise Amplifier in 28nm CMOS</t>
  </si>
  <si>
    <t>Ryynänen</t>
  </si>
  <si>
    <t>A Compact Low-Power 140-GHz Low-Noise Amplifier with 19-dB Gain and 7-dB NF</t>
  </si>
  <si>
    <t>Parveg</t>
  </si>
  <si>
    <t>Design of a D-Band CMOS Amplifier Utilizing Coupled Slow-Wave Coplanar Waveguides</t>
  </si>
  <si>
    <t>APMC</t>
  </si>
  <si>
    <t xml:space="preserve">Low-Noise Amplifiers for W-band and D-band Passive Imaging Systems in SiGe BiCMOS Technology </t>
  </si>
  <si>
    <t>Process</t>
  </si>
  <si>
    <t>Comment</t>
  </si>
  <si>
    <t>Hamza</t>
  </si>
  <si>
    <t>A Full-Duplex Rake Receiver Using RF Code-Domain Signal Processing for Multipath Environments</t>
  </si>
  <si>
    <t>System</t>
  </si>
  <si>
    <t>Garg</t>
  </si>
  <si>
    <t>A 28-GHz Beam-Space MIMO RX With Spatial Filtering and Frequency-Division Multiplexing-Based Single-Wire IF Interface</t>
  </si>
  <si>
    <t>Peng</t>
  </si>
  <si>
    <t>A Cryogenic Broadband Sub-1-dB NF CMOS Low Noise Amplifier for Quantum Applications</t>
  </si>
  <si>
    <t>Hosseinzadeh</t>
  </si>
  <si>
    <t>A Distributed Low-Noise Amplifier for Broadband Linearization of a Silicon Photonic Mach–Zehnder Modulator</t>
  </si>
  <si>
    <t>Lu</t>
  </si>
  <si>
    <t>A 16-Element Fully Integrated 28-GHz Digital RX Beamforming Receiver</t>
  </si>
  <si>
    <t>16 Elements Array, Antenna to Digital</t>
  </si>
  <si>
    <t>A 4TX/4RX Pulsed Chirping Phased-Array Radar Transceiver in 65-nm CMOS for X-Band Synthetic Aperture Radar Application</t>
  </si>
  <si>
    <t>Receiver Frontend</t>
  </si>
  <si>
    <t>A 20-GHz 1.9-mW LNA Using gm-Boost and Current-Reuse Techniques in 65-nm CMOS for Satellite Communications</t>
  </si>
  <si>
    <t>Pang</t>
  </si>
  <si>
    <t>A 28-GHz CMOS Phased-Array Beamformer Utilizing Neutralized Bi-Directional Technique Supporting Dual-Polarized MIMO for 5G NR</t>
  </si>
  <si>
    <t>2x2 Array</t>
  </si>
  <si>
    <t>Cui</t>
  </si>
  <si>
    <t>A 1.7-dB Minimum NF, 22–32-GHz Low-Noise Feedback Amplifier With Multistage Noise Matching in 22-nm FD-SOI CMOS</t>
  </si>
  <si>
    <t>A Mm-Wave Wideband MIMO RX With Instinctual Array-Based Blocker/Signal Management for Ultralow-Latency Communication</t>
  </si>
  <si>
    <t>A 28-GHz CMOS Phased-Array Transceiver Based on LO Phase-Shifting Architecture With Gain Invariant Phase Tuning for 5G New Radio</t>
  </si>
  <si>
    <t>Early Access</t>
  </si>
  <si>
    <t>A 50-67-GHz Ultralow-Power LNA Using Double-Transformer-Coupling Technique and Self-Resonant Matching in 90-nm CMOS</t>
  </si>
  <si>
    <t>A 22.9-38.2-GHz Dual-Path Noise-Canceling LNA With 2.65-4.62-dB NF in 28-nm CMOS</t>
  </si>
  <si>
    <t>Cheng</t>
  </si>
  <si>
    <t>A K-Band Variable Gain Low-Noise Amplifier with Low Phase Variation in 65-nm CMOS</t>
  </si>
  <si>
    <t>A 24–30-GHz TRX Front-End With High Linearity and Load-Variation Insensitivity for mm-Wave 5G in 0.13-μm SiGe BiCMOS</t>
  </si>
  <si>
    <t>A Millimeter-Wave LNA in 45nm CMOS SOI with Over 23dB Peak Gain and Sub-3dB NF for Different 5G Operating Bands and Improved Dynamic Range</t>
  </si>
  <si>
    <t>Kazan</t>
  </si>
  <si>
    <t>A 10–110 GHz LNA with 19-25.5 dB Gain and 4.8-5.3 dB NF for Ultra-Wideband Applications in 90nm SiGe HBT Technology</t>
  </si>
  <si>
    <t>Wong</t>
  </si>
  <si>
    <t>A 4Rx, 4Tx Ka-band transceiver in 40nm bulk CMOS technology for satellite terminal applications</t>
  </si>
  <si>
    <t>A Ka-Band SATCOM Transceiver in 65-nm CMOS With High-Linearity TX and Dual-Channel Wide-Dynamic-Range RX for Terrestrial Terminal</t>
  </si>
  <si>
    <t>Su</t>
  </si>
  <si>
    <t>A 24-GHz Fully Integrated CMOS Transceiver for FMCW Radar Applications</t>
  </si>
  <si>
    <t>Amendola</t>
  </si>
  <si>
    <t>Compact E-Band I/Q Receiver in SiGe BiCMOS for 5G Backhauling Applications</t>
  </si>
  <si>
    <t>TCSI</t>
  </si>
  <si>
    <t>Anjos</t>
  </si>
  <si>
    <t>A Compact 26.5–29.5-GHz LNA-Phase-Shifter Combo With 360° Continuous Phase Tuning Based on All-Pass Networks for Millimeter-Wave 5G</t>
  </si>
  <si>
    <t>Morath</t>
  </si>
  <si>
    <t>A 3.6 mW 60 GHz Low-Noise Amplifier With 0.6 ns Settling Time for Duty-Cycled Receivers</t>
  </si>
  <si>
    <t>A 3.6dB NF, 23-39GHz Reflectionless RX with Absorptive Amplifier and Dual-Path Noise Cancelling LNA Supporting 64-QAM/256-QAM/1024-QAM for 5G NR</t>
  </si>
  <si>
    <t>A 64-84 GHz CMOS LNA with Excellent Gain Flatness for Wideband mmW Applications</t>
  </si>
  <si>
    <t>Xu</t>
  </si>
  <si>
    <t>A Ka-Band Quadrature-Hybrid LNA-PS with Gm- Boosting Technique in 40-nm CMOS</t>
  </si>
  <si>
    <t>A 24–44 GHz Broadband Transmit–Receive Front End in 0.13-μm SiGe BiCMOS for Multistandard 5G Applications</t>
  </si>
  <si>
    <t>SiRF</t>
  </si>
  <si>
    <t>Ciocoveanu</t>
  </si>
  <si>
    <t>Low-Power 60GHz Receiver with an Integrated Analog Baseband for FMCW Radar Applications in 28nm CMOS Technology</t>
  </si>
  <si>
    <t>A K/Ka/V Triband Single-Signal-Path Receiver With Variable-Gain Low-Noise Amplifier and Constant-Gain Phase Shifter in 28-nm CMOS</t>
  </si>
  <si>
    <t>Design and Analysis of a 28 GHz T/R Front-End Module in 22-nm FD-SOI CMOS Technology</t>
  </si>
  <si>
    <t>Sutbas</t>
  </si>
  <si>
    <t>A V-Band Low-Power Compact LNA in 130-nm SiGe BiCMOS Technology</t>
  </si>
  <si>
    <t>Hu</t>
  </si>
  <si>
    <t>A 27–46-GHz Low-Noise Amplifier With Dual-Resonant Input Matching and a Transformer-Based Broadband Output Network</t>
  </si>
  <si>
    <t>EuMiC</t>
  </si>
  <si>
    <t>A 28 GHz and 38 GHz High-Gain Dual-Band LNA for 5G Wireless Systems in 22 nm FD-SOI CMOS</t>
  </si>
  <si>
    <t>Ferschischi</t>
  </si>
  <si>
    <t>A Broadband 60-GHz Low Noise Amplifier with 3.2 dB Noise Figure and 24 dB Gain</t>
  </si>
  <si>
    <t>Ozkan</t>
  </si>
  <si>
    <t>A High-Gain SiGe BiCMOS LNA for 5G In-Band Full-Duplex Applications</t>
  </si>
  <si>
    <t>Londhe</t>
  </si>
  <si>
    <t>34-42GHz CMOS Transceiver Frontend for Versatile Arrays</t>
  </si>
  <si>
    <t>EuMC</t>
  </si>
  <si>
    <t>Hietanen</t>
  </si>
  <si>
    <t>Ka-Band TDD Front-End with Gate Shunt Switched Cascode LNA and Three-Stack PA on 22nm FDSOI CMOS Technology</t>
  </si>
  <si>
    <t>TCS</t>
  </si>
  <si>
    <t>A 76–81-GHz Four-Channel Digitally Controlled CMOS Receiver for Automotive Radars</t>
  </si>
  <si>
    <t>Lee</t>
  </si>
  <si>
    <t>Dual Q/V-Band SiGe BiCMOS Low Noise Amplifiers Using Q-Enhanced Metamaterial Transmission Lines</t>
  </si>
  <si>
    <t>Shaheen</t>
  </si>
  <si>
    <t>Millimeter-wave Frequency Reconfigurable Low Noise Amplifiers for 5G</t>
  </si>
  <si>
    <t>Issakov</t>
  </si>
  <si>
    <t>A 10 mW LNA with Temperature Compensation for 24 GHz Radar Applications in SiGe BiCMOS</t>
  </si>
  <si>
    <t>Alhamed</t>
  </si>
  <si>
    <t>A 28–37 GHz Triple-Stage Transformer-Coupled SiGe LNA with 2.5 dB Minimum NF for Low Power Wideband Phased Array Receivers</t>
  </si>
  <si>
    <t>ICTA</t>
  </si>
  <si>
    <t>Lv</t>
  </si>
  <si>
    <t>A 24-27GHz Phased Array Transceiver with 6bit Phase Shifter and 31.5dB Gain Control for 5G Communication in 65nm CMOS</t>
  </si>
  <si>
    <t>IMS</t>
  </si>
  <si>
    <t>A Multi-Standard 15-57 GHz 4-Channel Receive Beamformer with 4.8 dB Midband NF for 5G Applications</t>
  </si>
  <si>
    <t>A Tri (K/Ka/V)-Band Monolithic CMOS Low Noise Amplifier with Shared Signal Path and Variable Gains</t>
  </si>
  <si>
    <t>Choi</t>
  </si>
  <si>
    <t>A CMOS Band-Pass Low Noise Amplifier with Excellent Gain Flatness for mm-Wave 5G Communications</t>
  </si>
  <si>
    <t>A 24-28 GHz Power and Area Efficient 4-Element Phased-Array Transceiver Front-End with 21.1%/16.6%Transmitter Peak/OP1dB PAE Supporting 2.4 Gb/s in 256-QAM for 5-G Communications</t>
  </si>
  <si>
    <t>A CMOS Ka-Band SATCOM Transceiver with ACI-Cancellation Enhanced Dual-Channel Low-NF Wide-Dynamic-Range RX and High-Linearity TX</t>
  </si>
  <si>
    <t>Zhao</t>
  </si>
  <si>
    <t>A 28-GHz Massive MIMO Receiver Deploying One-Bit Direct Detection with Wireless Synchronization</t>
  </si>
  <si>
    <t>VLSI</t>
  </si>
  <si>
    <t>A 28-GHz CMOS Phased-Array Beamformer Supporting Dual-Polarized MIMO with Cross-Polarization Leakage Cancellation</t>
  </si>
  <si>
    <t>Bidirectional</t>
  </si>
  <si>
    <t>El-Aassar</t>
  </si>
  <si>
    <t>Design of Low-Power Sub-2.4 dB Mean NF 5G LNAs Using Forward Body Bias in 22 nm FDSOI</t>
  </si>
  <si>
    <t>A 22-to-47 GHz 2-Stage LNA With 22.2 dB Peak Gain by Using Coupled L-Type Interstage Matching Inductors</t>
  </si>
  <si>
    <t>An Eight-Element 140-GHz Wafer-Scale IF Beamforming Phased-Array Receiver With 64-QAM Operation in CMOS RFSOI</t>
  </si>
  <si>
    <t>A 76.5–92.6 GHz CMOS LNA Using Two-Port k Q-Product Theory for Transformer Design</t>
  </si>
  <si>
    <t>A 21–41-GHz Common-Gate LNA With TLT Matching Networks in 28-nm FDSOI CMOS</t>
  </si>
  <si>
    <t>Ultralow Power E-Band Low-Noise Amplifier With Three-Stacked Current-Sharing Amplification Stages in 28-nm CMOS</t>
  </si>
  <si>
    <t>Qiu</t>
  </si>
  <si>
    <t>An E-Band High-Performance Variable Gain Low Noise Amplifier for Wireless Communications in 90-nm CMOS Process</t>
  </si>
  <si>
    <t>A 225-265 GHz I-Q Receiver in 130-nm SiGe BiCMOS for FMCW Radar Applications</t>
  </si>
  <si>
    <t>Turkmen</t>
  </si>
  <si>
    <t>A 0.0078mm2 3.4mW Wideband Positive-feedback-Based Noise-Cancelling LNA in 28nm CMOS Exploiting Gm Boosting</t>
  </si>
  <si>
    <t>Liu</t>
  </si>
  <si>
    <t>A 26-to-39GHz Broadband Ultra-Compact High-Linearity Switchless Hybrid N/PMOS Bi-Directional PA/LNA Front-End for Multi-Band 5G Large-Scaled MIMO System</t>
  </si>
  <si>
    <t>Design and Analysis of a 140-GHz T/R Front-End Module in 22-nm FD-SOI CMOS</t>
  </si>
  <si>
    <t>JSSCC</t>
  </si>
  <si>
    <t>Park</t>
  </si>
  <si>
    <t>110-140-GHz Wide-IF-Band 65-nm CMOS Receiver Design for Fusion Plasma Diagnostics</t>
  </si>
  <si>
    <t>Haller</t>
  </si>
  <si>
    <t>A 134-149 GHz IF Beamforming Phased-Array Receiver Channel with 6.4-7.5 dB NF Using CMOS 45nm RFSOI</t>
  </si>
  <si>
    <t>A 2-Channel 136-156 GHz Dual Down-Conversion I/Q Receiver with 30 dB Gain and 9.5 dB NF Using CMOS 22nm FDSOI</t>
  </si>
  <si>
    <t>Key components of a D-band Dicke-radiometer in 90 nm SiGe BiCMOS technology</t>
  </si>
  <si>
    <t>A 110 GHz LNA with 20dB gain and 4dB noise figure in an 0.13μm SiGe BiCMOS technology</t>
  </si>
  <si>
    <t>A SiGe D-Band Low-Noise Amplifier Utilizing Gain-Boosting Technique</t>
  </si>
  <si>
    <t>SG13G2</t>
  </si>
  <si>
    <t>90-nm Dual-Band CMOS LNA with Gain Enhancement for Wireless LAN Applications</t>
  </si>
  <si>
    <t>ICEEICT</t>
  </si>
  <si>
    <t>Shukala</t>
  </si>
  <si>
    <t>A 0.1–3.5-GHz Inductorless Noise-Canceling CMOS LNA With IIP3 Optimization Technique</t>
  </si>
  <si>
    <t xml:space="preserve">A 0.6-V VDD, 3.8-dB Minimum Noise Figure, 19.5-62.5-GHz Low Noise Amplifier in 28-nm Bulk CMOS </t>
  </si>
  <si>
    <t>A 0.0078mm2 3.4mW Wideband Positive-Feedback-Based  Noise-Cancelling LNA in 28nm CMOS Exploiting Gm Boosting</t>
  </si>
  <si>
    <t>A 1.7–3.6 GHz 20 MHz-Bandwidth Channel-Selection N-Path Passive-LNA Using a Switched-Capacitor-Transformer Network Achieving 23.5 dBm OB-IIP3 and 3.4–4.8 dB NF</t>
  </si>
  <si>
    <t>Shao</t>
  </si>
  <si>
    <t>A 3.8-dB NF, 23-40GHz Phased-Array Receiver with 14-Bit Phase &amp; Gain Manager and Calibration-Free Dual-Mode  28-52dB Image Rejection Ratio for 5G NR</t>
  </si>
  <si>
    <t>A 7.2–27.3 GHz CMOS LNA With 3.51 ±0.21 dB Noise Figure Using Multistage Noise Matching Technique</t>
  </si>
  <si>
    <t>TMMT</t>
  </si>
  <si>
    <t>A 13.7-mW 21–29-GHz CMOS LNA With 21.6-dB Gain and 2.74-dB NF for 28-GHz 5G Systems</t>
  </si>
  <si>
    <t>Chang</t>
  </si>
  <si>
    <t>A 20 MHz–2 GHz Inductorless Two-Fold Noise-Canceling Low-Noise Amplifier in 28-nm CMOS</t>
  </si>
  <si>
    <t>Bozorg</t>
  </si>
  <si>
    <t>WMCL</t>
  </si>
  <si>
    <t>A 22.9–38.2-GHz Dual-Path Noise-Canceling LNA With 2.65–4.62-dB NF in 28-nm CMOS</t>
  </si>
  <si>
    <t>A 24-30GHz 4-Element Phased Array Transceiver with Low Insertion Loss Compact T/R Switch and Bidirectional Phase Shifter in 65 nm CMOS Technology</t>
  </si>
  <si>
    <t>ASSCC</t>
  </si>
  <si>
    <t>A 26–31 GHz Linearized Wideband CMOS LNA Using Post-Distortion Technique</t>
  </si>
  <si>
    <t>A 2~10 GHz Ultra-Wideband LNA in 0.13 μm SiGe BiCMOS Technology</t>
  </si>
  <si>
    <t>ICCS</t>
  </si>
  <si>
    <t>A 225–265 GHz I-Q Receiver in 130-nm SiGe BiCMOS for FMCW Radar Applications</t>
  </si>
  <si>
    <t>A 266μW Bluetooth Low-Energy (BLE) Receiver Featuring an  N-Path Passive Balun-LNA and a Pipeline Down-Mixing BB-Extraction Scheme Achieving 77dB SFDR and -3dBm OOB-B-1dB</t>
  </si>
  <si>
    <t>A 22-34 GHz Wide-Band Low Noise Amplifier with 22 dB Gain and 4 dB NF</t>
  </si>
  <si>
    <t>A 50–67-GHz Ultralow-Power LNA Using Double-Transformer-Coupling Technique and Self-Resonant Matching in 90-nm CMOS</t>
  </si>
  <si>
    <t>A Blocker-Tolerant Receiver Front End Employing Dual-Band N-Path Balun-LNA for 5G New Radio Cellular Applications</t>
  </si>
  <si>
    <t>Shin</t>
  </si>
  <si>
    <t>A CMOS LNA with Transformer-Based Integrated Notch Filter for Ku-Band Satellite Communications</t>
  </si>
  <si>
    <t>Chen</t>
  </si>
  <si>
    <t>A CMOS Low-Power Variable-Gain LNA Based on Triple Cascoded Common-Source Amplifiers and Forward-Body-Bias Technology</t>
  </si>
  <si>
    <t>Yang</t>
  </si>
  <si>
    <t>A Hybrid Coupler-First 5GHz Noise-Cancelling Dual-Mode Receiver with +10dBm In-Band IIP3 in Current-Mode and 1.7dB NF in Voltage-Mode</t>
  </si>
  <si>
    <t>A K a-Band SATCOM Transceiver in 65-nm CMOS With High-Linearity TX and Dual-Channel Wide-Dynamic-Range RX for Terrestrial Terminal</t>
  </si>
  <si>
    <t>Chiu</t>
  </si>
  <si>
    <t>A Ka-Band Transformer-Based Switchless Bidirectional PA-LNA in 90-nm CMOS Process</t>
  </si>
  <si>
    <t>A K-Band Ultra-Compact Gm-Boost LNA Using One Multi-Coupled Transformer in 65-nm CMOS</t>
  </si>
  <si>
    <t>Meng</t>
  </si>
  <si>
    <t xml:space="preserve">A K-Band Variable Gain Low-Noise Amplifier with Low Phase Variation in 65-nm CMOS </t>
  </si>
  <si>
    <t>A Linear Wideband CMOS Balun-LNA With Balanced Loads</t>
  </si>
  <si>
    <t>TCSII</t>
  </si>
  <si>
    <t>Shirmohammadi</t>
  </si>
  <si>
    <t>A Reconfigurable Balun-LNA and Tunable Filter With Frequency-Optimized Harmonic Rejection for Sub-GHz and 2.4 GHz IoT Receivers</t>
  </si>
  <si>
    <t>Kim</t>
  </si>
  <si>
    <t>A Reflectionless Receiver With Absorptive IF Amplifier and Dual-Path Noise-Canceling LNA</t>
  </si>
  <si>
    <t>DCIS</t>
  </si>
  <si>
    <t>Urian</t>
  </si>
  <si>
    <t>Design and Layout Considerations of a D-Band SiGe LNA for Radiometric Applications</t>
  </si>
  <si>
    <t>Huynh</t>
  </si>
  <si>
    <t>Dual-Resistive Feedback Wideband LNA for Noise Cancellation and Robust Linearization</t>
  </si>
  <si>
    <t xml:space="preserve"> A Millimeter-Wave Mixer-First Receiver with Non-Uniform Time-Approximation Filter Achieving &gt;45dB Blocker Rejection</t>
  </si>
  <si>
    <t>A Millimeter-Wave Front-End for FD/FDD Transceivers Featuring an Embedded PA and an N-Path Filter Based Circulator Receiver</t>
  </si>
  <si>
    <t>Pashaeifar</t>
  </si>
  <si>
    <t>Shahramian</t>
  </si>
  <si>
    <t>An All-Silicon E-Band Backhaul-on-Glass Frequency Division Duplex Module with &gt;24dBm PSAT &amp; 8dB NF</t>
  </si>
  <si>
    <t>Active Tunable Millimeter-wave Reflective Surface across 57-64 GHz for Blockage Mitigation and Physical Layer Security</t>
  </si>
  <si>
    <t>Venkatesh</t>
  </si>
  <si>
    <t>A 56.32 Gb/s 16-QAM D-band Wireless Link using RX-TX Systemsin-Package with Integrated Multi-LO Generators in 45nm RFSOI</t>
  </si>
  <si>
    <t>Hamani</t>
  </si>
  <si>
    <t>A Compact 28-nm FD-SOI CMOS 76-81 GHz Automotive Band Receiver Path with Accurate 0.2° Phase Control Resolution</t>
  </si>
  <si>
    <t>Ravallec</t>
  </si>
  <si>
    <t>A 29-to-36GHz 4TX/4RX Dual-Stream Phased-Array Joint Radar-Communication CMOS Transceiver Supporting Centimeter-Level 2D Imaging and 64-QAM OTA Wireless Link</t>
  </si>
  <si>
    <t>28 GHz Compact LNAs with 1.9 dB NF Using Folded Three-Coil Transformer and Dual-Feedforward Techniques in 65nm CMOS</t>
  </si>
  <si>
    <t xml:space="preserve">22-33 GHz CMOS LNA Using Coupled-TL Feedback and Body Self-Forward-Bias for 28 GHz 5G System </t>
  </si>
  <si>
    <t>Lin</t>
  </si>
  <si>
    <t>A Capacitor Assisting Triple-Winding Transformer Low-Noise Amplifier with 0.8-1.5dB NF 6-12GHz BW 0.75dB Ripple in 130nm SOI CMOS</t>
  </si>
  <si>
    <t>Zou</t>
  </si>
  <si>
    <t>An LNAwith Input Power Match from 6.1 to 38.6 GHz, the Noise-Figure Minimum of 1.9 dB, and Employing Back Gate for Matching</t>
  </si>
  <si>
    <t>Radpour</t>
  </si>
  <si>
    <t>An Integrated Reconfigurable SAW-Less Quadrature Balanced N-Path Transceiver for Frequency-Division and Half Duplex Wireless</t>
  </si>
  <si>
    <t>Zolkov</t>
  </si>
  <si>
    <t>A0.5-4GHz Full-Duplex Receiver with Multi-Domain Self-Interference Cancellation Using Capacitor Stacking Based Second-Order Delay Cells in RF Canceller</t>
  </si>
  <si>
    <t xml:space="preserve">A Flip-Chip 180-GHz Receiver in 40-nm CMOS </t>
  </si>
  <si>
    <t>Artz</t>
  </si>
  <si>
    <t>AFully-Differential 146.6-157.4 GHz LNA Utilizing Back Gate Control to Adjust Gain in 22 nm FDSOI</t>
  </si>
  <si>
    <t>A3.2 mW2.2–13.2 GHz CMOSDifferential Common-Gate LNA for Ultra-Wideband Receivers</t>
  </si>
  <si>
    <t xml:space="preserve">Sub-mW 30GHz Variable-Gain LNA in 22nm FDSOI CMOS for LowPower Tapered mm-Wave 5G/6G Phased-Array Receivers </t>
  </si>
  <si>
    <t>Spasaro</t>
  </si>
  <si>
    <t>Song</t>
  </si>
  <si>
    <t xml:space="preserve">A 94GHz FMCW Radar Transceiver with  17dBm Output Power and 6.25dB NF in 65nm CMOS </t>
  </si>
  <si>
    <t>1. Ojective and Introduction:</t>
  </si>
  <si>
    <t>2. If you use this data collection in your publications and presentations, please cite it as follows:</t>
  </si>
  <si>
    <t>3. Acknowledgement:</t>
  </si>
  <si>
    <t>4. Feedback and Suggestions:</t>
  </si>
  <si>
    <t>5. Source conferences and journals for this data collection:</t>
  </si>
  <si>
    <t>6. Notes:</t>
  </si>
  <si>
    <t>Thanks,</t>
  </si>
  <si>
    <t>Hua Wang</t>
  </si>
  <si>
    <t>7. Revisions History:</t>
  </si>
  <si>
    <t>Low Noise Amplifier Noise Figure Survey 2018-Present</t>
  </si>
  <si>
    <t>Hua Wang, Integrated Devices, Electronics, And Systems (IDEAS) Lab</t>
  </si>
  <si>
    <t>Dept. of Information Technology and Electrical Engineering, ETH Zurich</t>
  </si>
  <si>
    <r>
      <t xml:space="preserve">Please contact us through </t>
    </r>
    <r>
      <rPr>
        <b/>
        <sz val="10"/>
        <rFont val="Arial"/>
        <family val="2"/>
      </rPr>
      <t>boclin@ethz.ch</t>
    </r>
    <r>
      <rPr>
        <sz val="10"/>
        <rFont val="Arial"/>
        <family val="2"/>
      </rPr>
      <t xml:space="preserve">. </t>
    </r>
  </si>
  <si>
    <t>1.40/2.42/4.21-GHz Triple-Band Concurrent LNA  Using Inductor Coupling</t>
  </si>
  <si>
    <t>Seguchi</t>
  </si>
  <si>
    <t>20 GHz LNA and 29 GHz PA on SiGe BiCMOS  technology for SatCom phased array systems</t>
  </si>
  <si>
    <t>Fumagalli</t>
  </si>
  <si>
    <t>28-GHz Bidirectional RF CMOS Amplifier Employing Body-Effect Control</t>
  </si>
  <si>
    <t>TCAS I</t>
  </si>
  <si>
    <t>24–35 GHz Filtering LNA and Filtering Switch Using Compact Mixed Magnetic-Electric Coupling Circuit in 28-nm Bulk CMOS</t>
  </si>
  <si>
    <t>A 0.5 to 2GHz Blocker-Tolerant Receiver Achieving 29dBm OOB-IIP3 and 3.2 to 6dB NF Using Bottom-Plate Switched-Capacitor Technique</t>
  </si>
  <si>
    <t>Mao</t>
  </si>
  <si>
    <t>APCCAS</t>
  </si>
  <si>
    <t>ICMMT</t>
  </si>
  <si>
    <t>A 1.5-mA 2.5-GHz LNA With Reusing On-Chip Matching Network in 55nm CMOS Technology</t>
  </si>
  <si>
    <t>A 2.5-2.6 dB Noise Figure LNA for 39 GHz band in 22 nm FD-SOI with Back-Gate Bias Tunability</t>
  </si>
  <si>
    <t>EuMA</t>
  </si>
  <si>
    <t>Nyssens</t>
  </si>
  <si>
    <t>Han</t>
  </si>
  <si>
    <t>A 4.8dB NF, 70-to-86GHz Deep-Noise-Canceling LNA Using  Asymmetric Compensation Transformer and 4-to-1  Hybrid-Phase Combiner in 40nm CMOS</t>
  </si>
  <si>
    <t>A 28-/39-GHz Dual-Band CMOS LNA With Shunt-Series Transformer Feedback</t>
  </si>
  <si>
    <t>A 32.2-38.2 GHz Broadband 4-Channel TRx Beamformer with Embedded 3-Winding Transformer Based PA/LNA FE and High Resolution Phase/Amplitude Control</t>
  </si>
  <si>
    <t>A 32dBm OOB-IIP3 BW-Extended 5G-NR Receiver  with 4th-Order Gain-Boosted N-path LNA</t>
  </si>
  <si>
    <t>A 36 μW 2.8–3.4 dB Noise Figure Impedance Boosted and Noise Attenuated LNA for NB-IoT</t>
  </si>
  <si>
    <t>Kooshkaki</t>
  </si>
  <si>
    <t>A 39-GHz CMOS Bidirectional Doherty Phased_x0002_Array Beamformer Using Shared-LUT DPD With Inter-Element Mismatch Compensation Technique for 5G Base Station</t>
  </si>
  <si>
    <t>A 5–6-GHz CMOS Beamforming Transceiver Front-End for Fiber-to-the-Room All-Optical Wi-Fi Solution</t>
  </si>
  <si>
    <t>MWTL</t>
  </si>
  <si>
    <t>Lei</t>
  </si>
  <si>
    <t>A 79 GHz reconfigurable highly linear Low-Noise Amplifier for Civil-Automotive Short-Range-Radars in 22-nm FD-SOI CMOS</t>
  </si>
  <si>
    <t>CMOS SOi</t>
  </si>
  <si>
    <t>A 220-GHz Sliding-IF Quadrature Transmitter and Receiver Chipset for High Data Rate Communication in 0.13-μm SiGe BiCMOS</t>
  </si>
  <si>
    <t>A 23–40-GHz Phased-Array Receiver Using 14-Bit Phase-Gain Manager and Wideband Noise-Canceling LNA</t>
  </si>
  <si>
    <t>A 30–50-GHz Ultralow-Power Low-Noise Amplifier With Second-Stage Current-Reuse for Radio Astronomical Receivers in 90-nm CMOS Process</t>
  </si>
  <si>
    <t>A 140–220-GHz Low-Noise Amplifier With 6-dB Minimum Noise Figure and 80-GHz Bandwidth in 130-nm SiGe BiCMOS</t>
  </si>
  <si>
    <t>Mehta</t>
  </si>
  <si>
    <t>A Compact 0.2-1.6 GHz 20 MHz-Bandwidth Passive-LNA Exploiting An N-Path 1:3 Transformer</t>
  </si>
  <si>
    <t>TCAS II</t>
  </si>
  <si>
    <t>A Compact 60 GHz LNA with 22.7-dB Gain and 4.4-dB NF in 40nm CMOS</t>
  </si>
  <si>
    <t>Ke</t>
  </si>
  <si>
    <t>A Compact, Low-Power, Low-NF, Millimeter-Wave Cascode LNA With Magnetic Coupling Feedback in 22-nm FD-SOI CMOS for 5G Applications</t>
  </si>
  <si>
    <t>Kobal</t>
  </si>
  <si>
    <t>A High Linearity 6 GHz LNA in 130 nm SiGe Technology</t>
  </si>
  <si>
    <t>Ozdol</t>
  </si>
  <si>
    <t xml:space="preserve">A Ka-band High Gain Wideband Low Noise  Amplifier in 0.18-μm SiGe BiCMOS </t>
  </si>
  <si>
    <t>A K-Band Hybrid-Packaged Temperature-Compensated Phased-Array Receiver and Integrated Antenna Array</t>
  </si>
  <si>
    <t>A Low Power, Wideband Low-Noise Amplifier with Current-Reused  Techniques in 0.18-μm CMOS for 5G Wireless Systems</t>
  </si>
  <si>
    <t>A Millimeter-Wave Concurrent LNA in 22-nm CMOS FDSOI for 5G Applications</t>
  </si>
  <si>
    <t>Fu</t>
  </si>
  <si>
    <t>A SiGe HBT D-Band LNA Utilizing Asymmetric Broadside Coupled Lines</t>
  </si>
  <si>
    <t>Moradinia</t>
  </si>
  <si>
    <t>A Sub-GHz Low-Power Receiver Employing Resistive-Feedback-Tuned LNA With 2.1-dB NF and 106-dB Gain Tuning Range</t>
  </si>
  <si>
    <t>Cai</t>
  </si>
  <si>
    <t>A Systematic Approach to Designing Broadband Millimeter-Wave Cascode Common-Source With Inductive Degeneration Low Noise Amplifiers</t>
  </si>
  <si>
    <t>TCAS</t>
  </si>
  <si>
    <t>A V-band Double-Transformer-Coupling and Current Steering VGLNA in 90-nm CMOS</t>
  </si>
  <si>
    <t>A Wideband Low-Noise Amplifier in 0.13-μm CMOS</t>
  </si>
  <si>
    <t>ICICM</t>
  </si>
  <si>
    <t>Linling</t>
  </si>
  <si>
    <t>An FDD Auxiliary Receiver with a Highly Linear Low Noise Amplifier</t>
  </si>
  <si>
    <t>Jin</t>
  </si>
  <si>
    <t>An n79 Sub-1-dB Noise Figure Highly Linear Variable_x0002_Gain LNA Employing Adaptive Imbalanced Bleeding for 5G NR</t>
  </si>
  <si>
    <t>Calibration-Free Blocker Rejection Broadband CMOS Low Noise Amplifier for Advanced Cellular Applications</t>
  </si>
  <si>
    <t>IEEE ACCESS</t>
  </si>
  <si>
    <t>Jeong</t>
  </si>
  <si>
    <t>Design and Analysis of a Wideband K/Ka-Band CMOS LNA Using Coupled-TL Feedback</t>
  </si>
  <si>
    <t>Design of a Low Voltage D-band LNA in 22 nm FDSOI</t>
  </si>
  <si>
    <t>Hetterle</t>
  </si>
  <si>
    <t>Dual-Band CMOS Low-Noise Amplifier Employing Transformer-Based Band-Switchable Load for 5G NR FR2 Applications</t>
  </si>
  <si>
    <t>Bae</t>
  </si>
  <si>
    <t>High Linearity 76-81 GHz LNA Using a 16 nm FinFET Technology for Phased Array Radar  Applications</t>
  </si>
  <si>
    <t>Landsberg</t>
  </si>
  <si>
    <t>CMOS FinFET</t>
  </si>
  <si>
    <t>Millimeter-Wave CMOS Low-Noise Amplifier With High Gain and Compact Footprint</t>
  </si>
  <si>
    <t>Qian</t>
  </si>
  <si>
    <t>Wideband mmWave Transceiver IC for 5G Radios</t>
  </si>
  <si>
    <t>Naskas</t>
  </si>
  <si>
    <t>LNA Design with CMOS SOI Process—1.4dB NF K/Ka band LNA</t>
  </si>
  <si>
    <t>Hua Wang, Boce Lin, Basem Abdelaziz Abdelmagid Ali, "Low Noise Amplifier Noise Figure Survey 2018-present," [Online]. Available: https://ideas.ethz.ch/Surveys/lna-survey.html</t>
  </si>
  <si>
    <t>We would like to sincerely thank many of our friends and colleagues for their helpful suggestions and insightful discussions.</t>
  </si>
  <si>
    <t>We welcome your feedback and suggestions, including the ways we interpret and present the data. In addition, although we try to be as inclusive as possible when collecting these published data, we may miss some representative LNA designs. Please feel free to send us feedback, suggestions, or missing LNA papers.</t>
  </si>
  <si>
    <t>We focus on peer-reviewed and publicly accessible publications that are typical forums for LNAs, including IEEE ISSCC, JSSC, RFIC, VLSI, CICC, ESSCIRC, IMS, T-MTT, TCAS, BCICTS , APMC, EuMC, and MWCL.</t>
  </si>
  <si>
    <r>
      <t xml:space="preserve">   6.1 Note on dataset files "LNA_Survey_v1" in the Version 1.0 release: </t>
    </r>
    <r>
      <rPr>
        <sz val="10"/>
        <rFont val="Arial"/>
        <family val="2"/>
      </rPr>
      <t>This LNA survey focus on silicon/SiGe low noise amplifiers. We only include the noise figure and the reported designed frequencies.</t>
    </r>
  </si>
  <si>
    <r>
      <rPr>
        <b/>
        <sz val="10"/>
        <rFont val="Arial"/>
        <family val="2"/>
      </rPr>
      <t>20220721:</t>
    </r>
    <r>
      <rPr>
        <sz val="10"/>
        <rFont val="Arial"/>
        <family val="2"/>
      </rPr>
      <t xml:space="preserve"> This is the first public release (Version 1.0) that includes LNAs from 500 MHz to 300 GHz and LNAs implemented in commercially available technologies including bulk CMOS, CMOS SOI, SiGe and SiGe BiCMOS technologies. The dataset contains total 216 data points. Only LNA designs reported in peer-reviewed publications are included. </t>
    </r>
  </si>
  <si>
    <t>Frequency</t>
  </si>
  <si>
    <t>NF (dB)</t>
  </si>
  <si>
    <t>SiGe</t>
  </si>
  <si>
    <r>
      <t xml:space="preserve">   6.2 Note on dataset files "LNA_Survey_v2" in the Version 2.0 release: </t>
    </r>
    <r>
      <rPr>
        <sz val="10"/>
        <rFont val="Arial"/>
        <family val="2"/>
      </rPr>
      <t xml:space="preserve">The LNA datasets for SiGe BiCMOS and SiGe are merged as SiGe LNAs. One FinFET LNA design is added. </t>
    </r>
  </si>
  <si>
    <t>FinFET</t>
  </si>
  <si>
    <r>
      <rPr>
        <b/>
        <sz val="10"/>
        <rFont val="Arial"/>
        <family val="2"/>
      </rPr>
      <t>20220612:</t>
    </r>
    <r>
      <rPr>
        <sz val="10"/>
        <rFont val="Arial"/>
        <family val="2"/>
      </rPr>
      <t xml:space="preserve"> This is the second public release (Version 2.0) that includes LNAs from 500 MHz to 300 GHz and LNAs implemented in commercially available technologies including bulk CMOS, CMOS SOI, SiGe/SiGe BiCMOS and FinFET technologies. The dataset contains total 262 data points. Only LNA designs reported in peer-reviewed publications are included. </t>
    </r>
  </si>
  <si>
    <t>This document collects the published silicon/SiGe low noise amplifier (LNAs) noise figure from 2018 to present, focusing on LNAs with carrier frequencies from 500 MHz to 300 GHz and LNAs implemented in commercially available technologies including bulk CMOS, CMOS SOI, SiGe/SiGe BiCMOS, and FinFET technologies. The purpose of this document is to help the scientific community identify the technology trends, technology needs, performance progress, and performance limits in LNAs over carrier frequency and device technology, etc. In addition, the LNA dataset can be useful for planning and architecting of RF/mm-Wave systems, such as 5G/6G communication, SATCOM, and radar/imaging/sensing applications.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</si>
</sst>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rgb="FF333333"/>
      <name val="Arial"/>
      <family val="2"/>
    </font>
    <font>
      <sz val="10"/>
      <name val="Arial"/>
      <family val="2"/>
    </font>
    <font>
      <b/>
      <sz val="10"/>
      <name val="Arial"/>
      <family val="2"/>
    </font>
    <font>
      <b/>
      <i/>
      <sz val="10"/>
      <color theme="3" tint="-0.249977111117893"/>
      <name val="Arial"/>
      <family val="2"/>
    </font>
  </fonts>
  <fills count="6">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s>
  <borders count="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rgb="FFDDDDDD"/>
      </left>
      <right style="thin">
        <color rgb="FFDDDDDD"/>
      </right>
      <top style="thin">
        <color rgb="FFDDDDDD"/>
      </top>
      <bottom style="thin">
        <color rgb="FFDDDDDD"/>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8">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0" borderId="0" xfId="0" applyAlignment="1">
      <alignment wrapText="1"/>
    </xf>
    <xf numFmtId="0" fontId="1" fillId="0" borderId="0" xfId="0" applyFont="1"/>
    <xf numFmtId="0" fontId="1" fillId="0" borderId="0" xfId="0" applyFont="1" applyAlignment="1">
      <alignment wrapText="1"/>
    </xf>
    <xf numFmtId="0" fontId="1" fillId="3" borderId="0" xfId="0" applyFont="1" applyFill="1"/>
    <xf numFmtId="0" fontId="0" fillId="0" borderId="5" xfId="0" applyBorder="1"/>
    <xf numFmtId="0" fontId="3" fillId="0" borderId="0" xfId="1" applyFont="1"/>
    <xf numFmtId="0" fontId="2" fillId="0" borderId="0" xfId="1"/>
    <xf numFmtId="0" fontId="2" fillId="0" borderId="0" xfId="1" applyAlignment="1">
      <alignment vertical="center"/>
    </xf>
    <xf numFmtId="0" fontId="4" fillId="0" borderId="6" xfId="1" applyFont="1" applyBorder="1" applyAlignment="1" applyProtection="1">
      <alignment vertical="center" wrapText="1"/>
      <protection locked="0"/>
    </xf>
    <xf numFmtId="0" fontId="2" fillId="0" borderId="0" xfId="1" applyAlignment="1" applyProtection="1">
      <alignment horizontal="left" vertical="center" wrapText="1"/>
      <protection locked="0"/>
    </xf>
    <xf numFmtId="0" fontId="2" fillId="0" borderId="0" xfId="1" applyAlignment="1" applyProtection="1">
      <alignment wrapText="1"/>
      <protection locked="0"/>
    </xf>
    <xf numFmtId="0" fontId="4" fillId="4" borderId="6" xfId="1" applyFont="1" applyFill="1" applyBorder="1" applyAlignment="1" applyProtection="1">
      <alignment vertical="center" wrapText="1"/>
      <protection locked="0"/>
    </xf>
    <xf numFmtId="0" fontId="2" fillId="0" borderId="0" xfId="1" applyAlignment="1" applyProtection="1">
      <alignment vertical="center" wrapText="1"/>
      <protection locked="0"/>
    </xf>
    <xf numFmtId="0" fontId="4" fillId="0" borderId="6" xfId="1" applyFont="1" applyBorder="1" applyAlignment="1" applyProtection="1">
      <alignment wrapText="1"/>
      <protection locked="0"/>
    </xf>
    <xf numFmtId="0" fontId="4" fillId="0" borderId="6" xfId="1" applyFont="1" applyBorder="1"/>
    <xf numFmtId="0" fontId="2" fillId="0" borderId="0" xfId="1" applyAlignment="1">
      <alignment wrapText="1"/>
    </xf>
    <xf numFmtId="0" fontId="3" fillId="0" borderId="0" xfId="1" applyFont="1" applyAlignment="1" applyProtection="1">
      <alignment horizontal="left" vertical="center" wrapText="1"/>
      <protection locked="0"/>
    </xf>
    <xf numFmtId="0" fontId="4" fillId="0" borderId="6" xfId="1" applyFont="1" applyBorder="1" applyAlignment="1">
      <alignment wrapText="1"/>
    </xf>
    <xf numFmtId="0" fontId="2" fillId="0" borderId="0" xfId="1" applyAlignment="1">
      <alignment horizontal="left" wrapText="1"/>
    </xf>
    <xf numFmtId="49" fontId="2" fillId="0" borderId="0" xfId="1" applyNumberFormat="1"/>
    <xf numFmtId="0" fontId="3" fillId="5" borderId="0" xfId="1" applyFont="1" applyFill="1" applyAlignment="1">
      <alignment horizontal="center" vertical="center"/>
    </xf>
    <xf numFmtId="0" fontId="3" fillId="5" borderId="0" xfId="1" applyFont="1" applyFill="1" applyAlignment="1">
      <alignment horizontal="center" vertical="center" wrapText="1"/>
    </xf>
    <xf numFmtId="0" fontId="3" fillId="5" borderId="0" xfId="1" applyFont="1" applyFill="1" applyAlignment="1">
      <alignment horizontal="center"/>
    </xf>
  </cellXfs>
  <cellStyles count="2">
    <cellStyle name="Normal" xfId="0" builtinId="0"/>
    <cellStyle name="Normal 2" xfId="1" xr:uid="{8E5C84CE-BD36-4F58-A3EE-9C58BF34A5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5559952877227"/>
          <c:y val="5.185814350866727E-2"/>
          <c:w val="0.85924962546493178"/>
          <c:h val="0.78145903767959102"/>
        </c:manualLayout>
      </c:layout>
      <c:scatterChart>
        <c:scatterStyle val="lineMarker"/>
        <c:varyColors val="0"/>
        <c:ser>
          <c:idx val="0"/>
          <c:order val="0"/>
          <c:tx>
            <c:v>CMOS Bulk</c:v>
          </c:tx>
          <c:spPr>
            <a:ln w="12700" cap="rnd">
              <a:noFill/>
              <a:round/>
            </a:ln>
            <a:effectLst/>
          </c:spPr>
          <c:marker>
            <c:symbol val="square"/>
            <c:size val="8"/>
            <c:spPr>
              <a:solidFill>
                <a:schemeClr val="accent1">
                  <a:lumMod val="75000"/>
                  <a:alpha val="40000"/>
                </a:schemeClr>
              </a:solidFill>
              <a:ln w="12700">
                <a:solidFill>
                  <a:schemeClr val="tx1"/>
                </a:solidFill>
              </a:ln>
              <a:effectLst/>
            </c:spPr>
          </c:marker>
          <c:xVal>
            <c:numRef>
              <c:f>Plot_NF_Vs_Frequency!$B$3:$B$150</c:f>
              <c:numCache>
                <c:formatCode>General</c:formatCode>
                <c:ptCount val="148"/>
                <c:pt idx="0">
                  <c:v>0.1</c:v>
                </c:pt>
                <c:pt idx="1">
                  <c:v>0.3</c:v>
                </c:pt>
                <c:pt idx="2">
                  <c:v>0.433</c:v>
                </c:pt>
                <c:pt idx="3">
                  <c:v>0.5</c:v>
                </c:pt>
                <c:pt idx="4">
                  <c:v>0.5</c:v>
                </c:pt>
                <c:pt idx="5">
                  <c:v>0.6</c:v>
                </c:pt>
                <c:pt idx="6">
                  <c:v>0.63700000000000001</c:v>
                </c:pt>
                <c:pt idx="7">
                  <c:v>0.8</c:v>
                </c:pt>
                <c:pt idx="8">
                  <c:v>1</c:v>
                </c:pt>
                <c:pt idx="9">
                  <c:v>1</c:v>
                </c:pt>
                <c:pt idx="10">
                  <c:v>1</c:v>
                </c:pt>
                <c:pt idx="11">
                  <c:v>1.2</c:v>
                </c:pt>
                <c:pt idx="12">
                  <c:v>1.4</c:v>
                </c:pt>
                <c:pt idx="13">
                  <c:v>1.7</c:v>
                </c:pt>
                <c:pt idx="14">
                  <c:v>2</c:v>
                </c:pt>
                <c:pt idx="15">
                  <c:v>2</c:v>
                </c:pt>
                <c:pt idx="16">
                  <c:v>2</c:v>
                </c:pt>
                <c:pt idx="17">
                  <c:v>2</c:v>
                </c:pt>
                <c:pt idx="18">
                  <c:v>2.14</c:v>
                </c:pt>
                <c:pt idx="19">
                  <c:v>2.4</c:v>
                </c:pt>
                <c:pt idx="20">
                  <c:v>2.4</c:v>
                </c:pt>
                <c:pt idx="21">
                  <c:v>2.4</c:v>
                </c:pt>
                <c:pt idx="22">
                  <c:v>2.42</c:v>
                </c:pt>
                <c:pt idx="23">
                  <c:v>2.5</c:v>
                </c:pt>
                <c:pt idx="24">
                  <c:v>3</c:v>
                </c:pt>
                <c:pt idx="25">
                  <c:v>3.5</c:v>
                </c:pt>
                <c:pt idx="26">
                  <c:v>3.8</c:v>
                </c:pt>
                <c:pt idx="27">
                  <c:v>4</c:v>
                </c:pt>
                <c:pt idx="28">
                  <c:v>4.21</c:v>
                </c:pt>
                <c:pt idx="29">
                  <c:v>4.4000000000000004</c:v>
                </c:pt>
                <c:pt idx="30">
                  <c:v>5</c:v>
                </c:pt>
                <c:pt idx="31">
                  <c:v>5.2</c:v>
                </c:pt>
                <c:pt idx="32">
                  <c:v>5.3</c:v>
                </c:pt>
                <c:pt idx="33">
                  <c:v>7.2</c:v>
                </c:pt>
                <c:pt idx="34">
                  <c:v>10</c:v>
                </c:pt>
                <c:pt idx="35">
                  <c:v>10</c:v>
                </c:pt>
                <c:pt idx="36">
                  <c:v>10</c:v>
                </c:pt>
                <c:pt idx="37">
                  <c:v>11</c:v>
                </c:pt>
                <c:pt idx="38">
                  <c:v>15</c:v>
                </c:pt>
                <c:pt idx="39">
                  <c:v>16</c:v>
                </c:pt>
                <c:pt idx="40">
                  <c:v>19</c:v>
                </c:pt>
                <c:pt idx="41">
                  <c:v>19</c:v>
                </c:pt>
                <c:pt idx="42">
                  <c:v>20</c:v>
                </c:pt>
                <c:pt idx="43">
                  <c:v>20</c:v>
                </c:pt>
                <c:pt idx="44">
                  <c:v>20</c:v>
                </c:pt>
                <c:pt idx="45">
                  <c:v>20</c:v>
                </c:pt>
                <c:pt idx="46">
                  <c:v>20</c:v>
                </c:pt>
                <c:pt idx="47">
                  <c:v>20</c:v>
                </c:pt>
                <c:pt idx="48">
                  <c:v>20.5</c:v>
                </c:pt>
                <c:pt idx="49">
                  <c:v>21</c:v>
                </c:pt>
                <c:pt idx="50">
                  <c:v>21</c:v>
                </c:pt>
                <c:pt idx="51">
                  <c:v>24</c:v>
                </c:pt>
                <c:pt idx="52">
                  <c:v>24</c:v>
                </c:pt>
                <c:pt idx="53">
                  <c:v>24.5</c:v>
                </c:pt>
                <c:pt idx="54">
                  <c:v>24.8</c:v>
                </c:pt>
                <c:pt idx="55">
                  <c:v>25</c:v>
                </c:pt>
                <c:pt idx="56">
                  <c:v>25</c:v>
                </c:pt>
                <c:pt idx="57">
                  <c:v>25</c:v>
                </c:pt>
                <c:pt idx="58">
                  <c:v>25</c:v>
                </c:pt>
                <c:pt idx="59">
                  <c:v>26</c:v>
                </c:pt>
                <c:pt idx="60">
                  <c:v>26</c:v>
                </c:pt>
                <c:pt idx="61">
                  <c:v>26</c:v>
                </c:pt>
                <c:pt idx="62">
                  <c:v>26</c:v>
                </c:pt>
                <c:pt idx="63">
                  <c:v>26</c:v>
                </c:pt>
                <c:pt idx="64">
                  <c:v>26</c:v>
                </c:pt>
                <c:pt idx="65">
                  <c:v>27</c:v>
                </c:pt>
                <c:pt idx="66">
                  <c:v>28</c:v>
                </c:pt>
                <c:pt idx="67">
                  <c:v>28</c:v>
                </c:pt>
                <c:pt idx="68">
                  <c:v>28</c:v>
                </c:pt>
                <c:pt idx="69">
                  <c:v>28</c:v>
                </c:pt>
                <c:pt idx="70">
                  <c:v>28</c:v>
                </c:pt>
                <c:pt idx="71">
                  <c:v>28</c:v>
                </c:pt>
                <c:pt idx="72">
                  <c:v>28</c:v>
                </c:pt>
                <c:pt idx="73">
                  <c:v>28</c:v>
                </c:pt>
                <c:pt idx="74">
                  <c:v>28</c:v>
                </c:pt>
                <c:pt idx="75">
                  <c:v>28</c:v>
                </c:pt>
                <c:pt idx="76">
                  <c:v>29.1</c:v>
                </c:pt>
                <c:pt idx="77">
                  <c:v>30</c:v>
                </c:pt>
                <c:pt idx="78">
                  <c:v>30</c:v>
                </c:pt>
                <c:pt idx="79">
                  <c:v>30</c:v>
                </c:pt>
                <c:pt idx="80">
                  <c:v>30</c:v>
                </c:pt>
                <c:pt idx="81">
                  <c:v>30</c:v>
                </c:pt>
                <c:pt idx="82">
                  <c:v>30</c:v>
                </c:pt>
                <c:pt idx="83">
                  <c:v>30</c:v>
                </c:pt>
                <c:pt idx="84">
                  <c:v>31</c:v>
                </c:pt>
                <c:pt idx="85">
                  <c:v>31</c:v>
                </c:pt>
                <c:pt idx="86">
                  <c:v>31</c:v>
                </c:pt>
                <c:pt idx="87">
                  <c:v>31</c:v>
                </c:pt>
                <c:pt idx="88">
                  <c:v>31</c:v>
                </c:pt>
                <c:pt idx="89">
                  <c:v>31</c:v>
                </c:pt>
                <c:pt idx="90">
                  <c:v>32</c:v>
                </c:pt>
                <c:pt idx="91">
                  <c:v>32</c:v>
                </c:pt>
                <c:pt idx="92">
                  <c:v>33</c:v>
                </c:pt>
                <c:pt idx="93">
                  <c:v>34</c:v>
                </c:pt>
                <c:pt idx="94">
                  <c:v>35</c:v>
                </c:pt>
                <c:pt idx="95">
                  <c:v>35</c:v>
                </c:pt>
                <c:pt idx="96">
                  <c:v>36</c:v>
                </c:pt>
                <c:pt idx="97">
                  <c:v>38</c:v>
                </c:pt>
                <c:pt idx="98">
                  <c:v>39</c:v>
                </c:pt>
                <c:pt idx="99">
                  <c:v>39</c:v>
                </c:pt>
                <c:pt idx="100">
                  <c:v>40</c:v>
                </c:pt>
                <c:pt idx="101">
                  <c:v>40</c:v>
                </c:pt>
                <c:pt idx="102">
                  <c:v>40</c:v>
                </c:pt>
                <c:pt idx="103">
                  <c:v>40</c:v>
                </c:pt>
                <c:pt idx="104">
                  <c:v>41</c:v>
                </c:pt>
                <c:pt idx="105">
                  <c:v>50</c:v>
                </c:pt>
                <c:pt idx="106">
                  <c:v>53</c:v>
                </c:pt>
                <c:pt idx="107">
                  <c:v>55</c:v>
                </c:pt>
                <c:pt idx="108">
                  <c:v>56</c:v>
                </c:pt>
                <c:pt idx="109">
                  <c:v>57</c:v>
                </c:pt>
                <c:pt idx="110">
                  <c:v>60</c:v>
                </c:pt>
                <c:pt idx="111">
                  <c:v>60</c:v>
                </c:pt>
                <c:pt idx="112">
                  <c:v>60</c:v>
                </c:pt>
                <c:pt idx="113">
                  <c:v>60.5</c:v>
                </c:pt>
                <c:pt idx="114">
                  <c:v>61</c:v>
                </c:pt>
                <c:pt idx="115">
                  <c:v>72</c:v>
                </c:pt>
                <c:pt idx="116">
                  <c:v>73</c:v>
                </c:pt>
                <c:pt idx="117">
                  <c:v>74</c:v>
                </c:pt>
                <c:pt idx="118">
                  <c:v>74</c:v>
                </c:pt>
                <c:pt idx="119">
                  <c:v>75</c:v>
                </c:pt>
                <c:pt idx="120">
                  <c:v>76</c:v>
                </c:pt>
                <c:pt idx="121">
                  <c:v>76</c:v>
                </c:pt>
                <c:pt idx="122">
                  <c:v>78</c:v>
                </c:pt>
                <c:pt idx="123">
                  <c:v>80</c:v>
                </c:pt>
                <c:pt idx="124">
                  <c:v>80</c:v>
                </c:pt>
                <c:pt idx="125">
                  <c:v>88</c:v>
                </c:pt>
                <c:pt idx="126">
                  <c:v>88</c:v>
                </c:pt>
                <c:pt idx="127">
                  <c:v>89</c:v>
                </c:pt>
                <c:pt idx="128">
                  <c:v>89.5</c:v>
                </c:pt>
                <c:pt idx="129">
                  <c:v>90</c:v>
                </c:pt>
                <c:pt idx="130">
                  <c:v>90</c:v>
                </c:pt>
                <c:pt idx="131">
                  <c:v>90</c:v>
                </c:pt>
                <c:pt idx="132">
                  <c:v>91</c:v>
                </c:pt>
                <c:pt idx="133">
                  <c:v>94</c:v>
                </c:pt>
                <c:pt idx="134">
                  <c:v>95.6</c:v>
                </c:pt>
                <c:pt idx="135">
                  <c:v>96</c:v>
                </c:pt>
                <c:pt idx="136">
                  <c:v>97</c:v>
                </c:pt>
                <c:pt idx="137">
                  <c:v>99</c:v>
                </c:pt>
                <c:pt idx="138">
                  <c:v>100</c:v>
                </c:pt>
                <c:pt idx="139">
                  <c:v>104</c:v>
                </c:pt>
                <c:pt idx="140">
                  <c:v>104</c:v>
                </c:pt>
                <c:pt idx="141">
                  <c:v>106</c:v>
                </c:pt>
                <c:pt idx="142">
                  <c:v>115</c:v>
                </c:pt>
                <c:pt idx="143">
                  <c:v>115</c:v>
                </c:pt>
                <c:pt idx="144">
                  <c:v>123</c:v>
                </c:pt>
                <c:pt idx="145">
                  <c:v>140</c:v>
                </c:pt>
                <c:pt idx="146">
                  <c:v>148</c:v>
                </c:pt>
                <c:pt idx="147">
                  <c:v>180</c:v>
                </c:pt>
              </c:numCache>
            </c:numRef>
          </c:xVal>
          <c:yVal>
            <c:numRef>
              <c:f>Plot_NF_Vs_Frequency!$C$3:$C$150</c:f>
              <c:numCache>
                <c:formatCode>General</c:formatCode>
                <c:ptCount val="148"/>
                <c:pt idx="0">
                  <c:v>2</c:v>
                </c:pt>
                <c:pt idx="1">
                  <c:v>6.2</c:v>
                </c:pt>
                <c:pt idx="2">
                  <c:v>2.1</c:v>
                </c:pt>
                <c:pt idx="3">
                  <c:v>3.2</c:v>
                </c:pt>
                <c:pt idx="4">
                  <c:v>3.2</c:v>
                </c:pt>
                <c:pt idx="5">
                  <c:v>2.5</c:v>
                </c:pt>
                <c:pt idx="6">
                  <c:v>2.8</c:v>
                </c:pt>
                <c:pt idx="7">
                  <c:v>3.7</c:v>
                </c:pt>
                <c:pt idx="8">
                  <c:v>1.56</c:v>
                </c:pt>
                <c:pt idx="9">
                  <c:v>2.7</c:v>
                </c:pt>
                <c:pt idx="10">
                  <c:v>2.8</c:v>
                </c:pt>
                <c:pt idx="11">
                  <c:v>2.7</c:v>
                </c:pt>
                <c:pt idx="12">
                  <c:v>2.5</c:v>
                </c:pt>
                <c:pt idx="13">
                  <c:v>4.8</c:v>
                </c:pt>
                <c:pt idx="14">
                  <c:v>2.57</c:v>
                </c:pt>
                <c:pt idx="15">
                  <c:v>3</c:v>
                </c:pt>
                <c:pt idx="16">
                  <c:v>3.7</c:v>
                </c:pt>
                <c:pt idx="17">
                  <c:v>6</c:v>
                </c:pt>
                <c:pt idx="18">
                  <c:v>4.5</c:v>
                </c:pt>
                <c:pt idx="19">
                  <c:v>2.13</c:v>
                </c:pt>
                <c:pt idx="20">
                  <c:v>3.2</c:v>
                </c:pt>
                <c:pt idx="21">
                  <c:v>6.1</c:v>
                </c:pt>
                <c:pt idx="22">
                  <c:v>2.97</c:v>
                </c:pt>
                <c:pt idx="23">
                  <c:v>3</c:v>
                </c:pt>
                <c:pt idx="24">
                  <c:v>3.4</c:v>
                </c:pt>
                <c:pt idx="25">
                  <c:v>2.9</c:v>
                </c:pt>
                <c:pt idx="26">
                  <c:v>3.3</c:v>
                </c:pt>
                <c:pt idx="27">
                  <c:v>0.75</c:v>
                </c:pt>
                <c:pt idx="28">
                  <c:v>3.02</c:v>
                </c:pt>
                <c:pt idx="29">
                  <c:v>0.74</c:v>
                </c:pt>
                <c:pt idx="30">
                  <c:v>1.7</c:v>
                </c:pt>
                <c:pt idx="31">
                  <c:v>3.18</c:v>
                </c:pt>
                <c:pt idx="32">
                  <c:v>4.3</c:v>
                </c:pt>
                <c:pt idx="33">
                  <c:v>3.3</c:v>
                </c:pt>
                <c:pt idx="34">
                  <c:v>6.2</c:v>
                </c:pt>
                <c:pt idx="35">
                  <c:v>2.5</c:v>
                </c:pt>
                <c:pt idx="36">
                  <c:v>3.5</c:v>
                </c:pt>
                <c:pt idx="37">
                  <c:v>2.2999999999999998</c:v>
                </c:pt>
                <c:pt idx="38">
                  <c:v>3.7</c:v>
                </c:pt>
                <c:pt idx="39">
                  <c:v>1.7</c:v>
                </c:pt>
                <c:pt idx="40">
                  <c:v>5</c:v>
                </c:pt>
                <c:pt idx="41">
                  <c:v>5</c:v>
                </c:pt>
                <c:pt idx="42">
                  <c:v>3.3</c:v>
                </c:pt>
                <c:pt idx="43">
                  <c:v>2</c:v>
                </c:pt>
                <c:pt idx="44">
                  <c:v>3.3</c:v>
                </c:pt>
                <c:pt idx="45">
                  <c:v>4.0999999999999996</c:v>
                </c:pt>
                <c:pt idx="46">
                  <c:v>4.0999999999999996</c:v>
                </c:pt>
                <c:pt idx="47">
                  <c:v>4.7</c:v>
                </c:pt>
                <c:pt idx="48">
                  <c:v>4.5999999999999996</c:v>
                </c:pt>
                <c:pt idx="49">
                  <c:v>3.9</c:v>
                </c:pt>
                <c:pt idx="50">
                  <c:v>4.2</c:v>
                </c:pt>
                <c:pt idx="51">
                  <c:v>5.63</c:v>
                </c:pt>
                <c:pt idx="52">
                  <c:v>4</c:v>
                </c:pt>
                <c:pt idx="53">
                  <c:v>3.83</c:v>
                </c:pt>
                <c:pt idx="54">
                  <c:v>7.3</c:v>
                </c:pt>
                <c:pt idx="55">
                  <c:v>2.74</c:v>
                </c:pt>
                <c:pt idx="56">
                  <c:v>3.3</c:v>
                </c:pt>
                <c:pt idx="57">
                  <c:v>4.0999999999999996</c:v>
                </c:pt>
                <c:pt idx="58">
                  <c:v>2.4</c:v>
                </c:pt>
                <c:pt idx="59">
                  <c:v>2.27</c:v>
                </c:pt>
                <c:pt idx="60">
                  <c:v>4.4000000000000004</c:v>
                </c:pt>
                <c:pt idx="61">
                  <c:v>5.2</c:v>
                </c:pt>
                <c:pt idx="62">
                  <c:v>4</c:v>
                </c:pt>
                <c:pt idx="63">
                  <c:v>5</c:v>
                </c:pt>
                <c:pt idx="64">
                  <c:v>5.0999999999999996</c:v>
                </c:pt>
                <c:pt idx="65">
                  <c:v>4.78</c:v>
                </c:pt>
                <c:pt idx="66">
                  <c:v>4.0999999999999996</c:v>
                </c:pt>
                <c:pt idx="67">
                  <c:v>4.2</c:v>
                </c:pt>
                <c:pt idx="68">
                  <c:v>5.4</c:v>
                </c:pt>
                <c:pt idx="69">
                  <c:v>3.75</c:v>
                </c:pt>
                <c:pt idx="70">
                  <c:v>7</c:v>
                </c:pt>
                <c:pt idx="71">
                  <c:v>3.8</c:v>
                </c:pt>
                <c:pt idx="72">
                  <c:v>5</c:v>
                </c:pt>
                <c:pt idx="73">
                  <c:v>3.1</c:v>
                </c:pt>
                <c:pt idx="74">
                  <c:v>3.84</c:v>
                </c:pt>
                <c:pt idx="75">
                  <c:v>7.3</c:v>
                </c:pt>
                <c:pt idx="76">
                  <c:v>1.9</c:v>
                </c:pt>
                <c:pt idx="77">
                  <c:v>2.56</c:v>
                </c:pt>
                <c:pt idx="78">
                  <c:v>2.65</c:v>
                </c:pt>
                <c:pt idx="79">
                  <c:v>3.5</c:v>
                </c:pt>
                <c:pt idx="80">
                  <c:v>3.5</c:v>
                </c:pt>
                <c:pt idx="81">
                  <c:v>5.12</c:v>
                </c:pt>
                <c:pt idx="82">
                  <c:v>2.4</c:v>
                </c:pt>
                <c:pt idx="83">
                  <c:v>3.8</c:v>
                </c:pt>
                <c:pt idx="84">
                  <c:v>3.3</c:v>
                </c:pt>
                <c:pt idx="85">
                  <c:v>3.6</c:v>
                </c:pt>
                <c:pt idx="86">
                  <c:v>2.5</c:v>
                </c:pt>
                <c:pt idx="87">
                  <c:v>2.5</c:v>
                </c:pt>
                <c:pt idx="88">
                  <c:v>3.6</c:v>
                </c:pt>
                <c:pt idx="89">
                  <c:v>28.9</c:v>
                </c:pt>
                <c:pt idx="90">
                  <c:v>5.4</c:v>
                </c:pt>
                <c:pt idx="91">
                  <c:v>4.8</c:v>
                </c:pt>
                <c:pt idx="92">
                  <c:v>4.55</c:v>
                </c:pt>
                <c:pt idx="93">
                  <c:v>12</c:v>
                </c:pt>
                <c:pt idx="94">
                  <c:v>4.2</c:v>
                </c:pt>
                <c:pt idx="95">
                  <c:v>5.5</c:v>
                </c:pt>
                <c:pt idx="96">
                  <c:v>4.7</c:v>
                </c:pt>
                <c:pt idx="97">
                  <c:v>4.47</c:v>
                </c:pt>
                <c:pt idx="98">
                  <c:v>7</c:v>
                </c:pt>
                <c:pt idx="99">
                  <c:v>2.8</c:v>
                </c:pt>
                <c:pt idx="100">
                  <c:v>5</c:v>
                </c:pt>
                <c:pt idx="101">
                  <c:v>5.5</c:v>
                </c:pt>
                <c:pt idx="102">
                  <c:v>6</c:v>
                </c:pt>
                <c:pt idx="103">
                  <c:v>4.2</c:v>
                </c:pt>
                <c:pt idx="104">
                  <c:v>5</c:v>
                </c:pt>
                <c:pt idx="105">
                  <c:v>5.96</c:v>
                </c:pt>
                <c:pt idx="106">
                  <c:v>5.8</c:v>
                </c:pt>
                <c:pt idx="107">
                  <c:v>5.4</c:v>
                </c:pt>
                <c:pt idx="108">
                  <c:v>5.4</c:v>
                </c:pt>
                <c:pt idx="109">
                  <c:v>5</c:v>
                </c:pt>
                <c:pt idx="110">
                  <c:v>4</c:v>
                </c:pt>
                <c:pt idx="111">
                  <c:v>5</c:v>
                </c:pt>
                <c:pt idx="112">
                  <c:v>4.4000000000000004</c:v>
                </c:pt>
                <c:pt idx="113">
                  <c:v>12</c:v>
                </c:pt>
                <c:pt idx="114">
                  <c:v>7.1</c:v>
                </c:pt>
                <c:pt idx="115">
                  <c:v>13</c:v>
                </c:pt>
                <c:pt idx="116">
                  <c:v>4.5999999999999996</c:v>
                </c:pt>
                <c:pt idx="117">
                  <c:v>3.2</c:v>
                </c:pt>
                <c:pt idx="118">
                  <c:v>4.5599999999999996</c:v>
                </c:pt>
                <c:pt idx="119">
                  <c:v>5.09</c:v>
                </c:pt>
                <c:pt idx="120">
                  <c:v>6.9</c:v>
                </c:pt>
                <c:pt idx="121">
                  <c:v>4.8</c:v>
                </c:pt>
                <c:pt idx="122">
                  <c:v>11</c:v>
                </c:pt>
                <c:pt idx="123">
                  <c:v>8</c:v>
                </c:pt>
                <c:pt idx="124">
                  <c:v>7</c:v>
                </c:pt>
                <c:pt idx="125">
                  <c:v>6.8</c:v>
                </c:pt>
                <c:pt idx="126">
                  <c:v>6.3</c:v>
                </c:pt>
                <c:pt idx="127">
                  <c:v>5.2</c:v>
                </c:pt>
                <c:pt idx="128">
                  <c:v>6.4</c:v>
                </c:pt>
                <c:pt idx="129">
                  <c:v>7</c:v>
                </c:pt>
                <c:pt idx="130">
                  <c:v>7.8</c:v>
                </c:pt>
                <c:pt idx="131">
                  <c:v>5.7</c:v>
                </c:pt>
                <c:pt idx="132">
                  <c:v>5.7</c:v>
                </c:pt>
                <c:pt idx="133">
                  <c:v>6.25</c:v>
                </c:pt>
                <c:pt idx="134">
                  <c:v>4.9000000000000004</c:v>
                </c:pt>
                <c:pt idx="135">
                  <c:v>6</c:v>
                </c:pt>
                <c:pt idx="136">
                  <c:v>6.5</c:v>
                </c:pt>
                <c:pt idx="137">
                  <c:v>6.2</c:v>
                </c:pt>
                <c:pt idx="138">
                  <c:v>7.5</c:v>
                </c:pt>
                <c:pt idx="139">
                  <c:v>7.2</c:v>
                </c:pt>
                <c:pt idx="140">
                  <c:v>7.2</c:v>
                </c:pt>
                <c:pt idx="141">
                  <c:v>14</c:v>
                </c:pt>
                <c:pt idx="142">
                  <c:v>8.4</c:v>
                </c:pt>
                <c:pt idx="143">
                  <c:v>8.4</c:v>
                </c:pt>
                <c:pt idx="144">
                  <c:v>5</c:v>
                </c:pt>
                <c:pt idx="145">
                  <c:v>4</c:v>
                </c:pt>
                <c:pt idx="146">
                  <c:v>4.7</c:v>
                </c:pt>
                <c:pt idx="147">
                  <c:v>15.1</c:v>
                </c:pt>
              </c:numCache>
            </c:numRef>
          </c:yVal>
          <c:smooth val="0"/>
          <c:extLst>
            <c:ext xmlns:c16="http://schemas.microsoft.com/office/drawing/2014/chart" uri="{C3380CC4-5D6E-409C-BE32-E72D297353CC}">
              <c16:uniqueId val="{00000000-54E4-4089-98F2-DB4B9EC56186}"/>
            </c:ext>
          </c:extLst>
        </c:ser>
        <c:ser>
          <c:idx val="1"/>
          <c:order val="1"/>
          <c:tx>
            <c:v>CMOS SOI</c:v>
          </c:tx>
          <c:spPr>
            <a:ln w="25400" cap="rnd">
              <a:noFill/>
              <a:round/>
            </a:ln>
            <a:effectLst/>
          </c:spPr>
          <c:marker>
            <c:symbol val="circle"/>
            <c:size val="9"/>
            <c:spPr>
              <a:solidFill>
                <a:srgbClr val="00B050">
                  <a:alpha val="50000"/>
                </a:srgbClr>
              </a:solidFill>
              <a:ln w="12700">
                <a:solidFill>
                  <a:schemeClr val="tx1"/>
                </a:solidFill>
              </a:ln>
              <a:effectLst/>
            </c:spPr>
          </c:marker>
          <c:xVal>
            <c:numRef>
              <c:f>Plot_NF_Vs_Frequency!$D$3:$D$55</c:f>
              <c:numCache>
                <c:formatCode>General</c:formatCode>
                <c:ptCount val="53"/>
                <c:pt idx="0">
                  <c:v>0.996</c:v>
                </c:pt>
                <c:pt idx="1">
                  <c:v>6</c:v>
                </c:pt>
                <c:pt idx="2">
                  <c:v>8.5</c:v>
                </c:pt>
                <c:pt idx="3">
                  <c:v>17</c:v>
                </c:pt>
                <c:pt idx="4">
                  <c:v>22</c:v>
                </c:pt>
                <c:pt idx="5">
                  <c:v>24</c:v>
                </c:pt>
                <c:pt idx="6">
                  <c:v>25</c:v>
                </c:pt>
                <c:pt idx="7">
                  <c:v>25</c:v>
                </c:pt>
                <c:pt idx="8">
                  <c:v>25</c:v>
                </c:pt>
                <c:pt idx="9">
                  <c:v>25</c:v>
                </c:pt>
                <c:pt idx="10">
                  <c:v>26</c:v>
                </c:pt>
                <c:pt idx="11">
                  <c:v>26</c:v>
                </c:pt>
                <c:pt idx="12">
                  <c:v>26</c:v>
                </c:pt>
                <c:pt idx="13">
                  <c:v>26</c:v>
                </c:pt>
                <c:pt idx="14">
                  <c:v>26</c:v>
                </c:pt>
                <c:pt idx="15">
                  <c:v>27</c:v>
                </c:pt>
                <c:pt idx="16">
                  <c:v>27</c:v>
                </c:pt>
                <c:pt idx="17">
                  <c:v>27.5</c:v>
                </c:pt>
                <c:pt idx="18">
                  <c:v>27.7</c:v>
                </c:pt>
                <c:pt idx="19">
                  <c:v>27.7</c:v>
                </c:pt>
                <c:pt idx="20">
                  <c:v>28</c:v>
                </c:pt>
                <c:pt idx="21">
                  <c:v>28</c:v>
                </c:pt>
                <c:pt idx="22">
                  <c:v>28</c:v>
                </c:pt>
                <c:pt idx="23">
                  <c:v>28</c:v>
                </c:pt>
                <c:pt idx="24">
                  <c:v>28.5</c:v>
                </c:pt>
                <c:pt idx="25">
                  <c:v>29</c:v>
                </c:pt>
                <c:pt idx="26">
                  <c:v>29</c:v>
                </c:pt>
                <c:pt idx="27">
                  <c:v>30.1</c:v>
                </c:pt>
                <c:pt idx="28">
                  <c:v>38</c:v>
                </c:pt>
                <c:pt idx="29">
                  <c:v>38</c:v>
                </c:pt>
                <c:pt idx="30">
                  <c:v>39</c:v>
                </c:pt>
                <c:pt idx="31">
                  <c:v>39</c:v>
                </c:pt>
                <c:pt idx="32">
                  <c:v>39</c:v>
                </c:pt>
                <c:pt idx="33">
                  <c:v>39</c:v>
                </c:pt>
                <c:pt idx="34">
                  <c:v>44</c:v>
                </c:pt>
                <c:pt idx="35">
                  <c:v>60</c:v>
                </c:pt>
                <c:pt idx="36">
                  <c:v>77</c:v>
                </c:pt>
                <c:pt idx="37">
                  <c:v>78</c:v>
                </c:pt>
                <c:pt idx="38">
                  <c:v>81</c:v>
                </c:pt>
                <c:pt idx="39">
                  <c:v>83</c:v>
                </c:pt>
                <c:pt idx="40">
                  <c:v>96</c:v>
                </c:pt>
                <c:pt idx="41">
                  <c:v>105</c:v>
                </c:pt>
                <c:pt idx="42">
                  <c:v>130</c:v>
                </c:pt>
                <c:pt idx="43">
                  <c:v>135</c:v>
                </c:pt>
                <c:pt idx="44">
                  <c:v>140</c:v>
                </c:pt>
                <c:pt idx="45">
                  <c:v>140</c:v>
                </c:pt>
                <c:pt idx="46">
                  <c:v>140</c:v>
                </c:pt>
                <c:pt idx="47">
                  <c:v>140</c:v>
                </c:pt>
                <c:pt idx="48">
                  <c:v>140</c:v>
                </c:pt>
                <c:pt idx="49">
                  <c:v>144</c:v>
                </c:pt>
                <c:pt idx="50">
                  <c:v>144</c:v>
                </c:pt>
                <c:pt idx="51">
                  <c:v>147</c:v>
                </c:pt>
                <c:pt idx="52">
                  <c:v>153</c:v>
                </c:pt>
              </c:numCache>
            </c:numRef>
          </c:xVal>
          <c:yVal>
            <c:numRef>
              <c:f>Plot_NF_Vs_Frequency!$E$3:$E$55</c:f>
              <c:numCache>
                <c:formatCode>General</c:formatCode>
                <c:ptCount val="53"/>
                <c:pt idx="0">
                  <c:v>7.1</c:v>
                </c:pt>
                <c:pt idx="1">
                  <c:v>2.5</c:v>
                </c:pt>
                <c:pt idx="2">
                  <c:v>0.8</c:v>
                </c:pt>
                <c:pt idx="3">
                  <c:v>2</c:v>
                </c:pt>
                <c:pt idx="4">
                  <c:v>3.8</c:v>
                </c:pt>
                <c:pt idx="5">
                  <c:v>4.5</c:v>
                </c:pt>
                <c:pt idx="6">
                  <c:v>2.08</c:v>
                </c:pt>
                <c:pt idx="7">
                  <c:v>2.25</c:v>
                </c:pt>
                <c:pt idx="8">
                  <c:v>5</c:v>
                </c:pt>
                <c:pt idx="9">
                  <c:v>2.5499999999999998</c:v>
                </c:pt>
                <c:pt idx="10">
                  <c:v>2.2000000000000002</c:v>
                </c:pt>
                <c:pt idx="11">
                  <c:v>2</c:v>
                </c:pt>
                <c:pt idx="12">
                  <c:v>2.92</c:v>
                </c:pt>
                <c:pt idx="13">
                  <c:v>2.92</c:v>
                </c:pt>
                <c:pt idx="14">
                  <c:v>5.2</c:v>
                </c:pt>
                <c:pt idx="15">
                  <c:v>1.4</c:v>
                </c:pt>
                <c:pt idx="16">
                  <c:v>5.2</c:v>
                </c:pt>
                <c:pt idx="17">
                  <c:v>2.1</c:v>
                </c:pt>
                <c:pt idx="18">
                  <c:v>2.4</c:v>
                </c:pt>
                <c:pt idx="19">
                  <c:v>2.4</c:v>
                </c:pt>
                <c:pt idx="20">
                  <c:v>1.73</c:v>
                </c:pt>
                <c:pt idx="21">
                  <c:v>4.5</c:v>
                </c:pt>
                <c:pt idx="22">
                  <c:v>3.2</c:v>
                </c:pt>
                <c:pt idx="23">
                  <c:v>5.2</c:v>
                </c:pt>
                <c:pt idx="24">
                  <c:v>2.7</c:v>
                </c:pt>
                <c:pt idx="25">
                  <c:v>3.1</c:v>
                </c:pt>
                <c:pt idx="26">
                  <c:v>4.3</c:v>
                </c:pt>
                <c:pt idx="27">
                  <c:v>5.5</c:v>
                </c:pt>
                <c:pt idx="28">
                  <c:v>2.1</c:v>
                </c:pt>
                <c:pt idx="29">
                  <c:v>4.9000000000000004</c:v>
                </c:pt>
                <c:pt idx="30">
                  <c:v>4.9000000000000004</c:v>
                </c:pt>
                <c:pt idx="31">
                  <c:v>5.5</c:v>
                </c:pt>
                <c:pt idx="32">
                  <c:v>2.5</c:v>
                </c:pt>
                <c:pt idx="33">
                  <c:v>7.9</c:v>
                </c:pt>
                <c:pt idx="34">
                  <c:v>3</c:v>
                </c:pt>
                <c:pt idx="35">
                  <c:v>4.4000000000000004</c:v>
                </c:pt>
                <c:pt idx="36">
                  <c:v>4.5999999999999996</c:v>
                </c:pt>
                <c:pt idx="37">
                  <c:v>4.8</c:v>
                </c:pt>
                <c:pt idx="38">
                  <c:v>5.5</c:v>
                </c:pt>
                <c:pt idx="39">
                  <c:v>5.9</c:v>
                </c:pt>
                <c:pt idx="40">
                  <c:v>5.8</c:v>
                </c:pt>
                <c:pt idx="41">
                  <c:v>5</c:v>
                </c:pt>
                <c:pt idx="42">
                  <c:v>5.8</c:v>
                </c:pt>
                <c:pt idx="43">
                  <c:v>8.5</c:v>
                </c:pt>
                <c:pt idx="44">
                  <c:v>5.2</c:v>
                </c:pt>
                <c:pt idx="45">
                  <c:v>9</c:v>
                </c:pt>
                <c:pt idx="46">
                  <c:v>9.1999999999999993</c:v>
                </c:pt>
                <c:pt idx="47">
                  <c:v>9.1999999999999993</c:v>
                </c:pt>
                <c:pt idx="48">
                  <c:v>10</c:v>
                </c:pt>
                <c:pt idx="49">
                  <c:v>6.4</c:v>
                </c:pt>
                <c:pt idx="50">
                  <c:v>6.4</c:v>
                </c:pt>
                <c:pt idx="51">
                  <c:v>6.5</c:v>
                </c:pt>
                <c:pt idx="52">
                  <c:v>7.5</c:v>
                </c:pt>
              </c:numCache>
            </c:numRef>
          </c:yVal>
          <c:smooth val="0"/>
          <c:extLst>
            <c:ext xmlns:c16="http://schemas.microsoft.com/office/drawing/2014/chart" uri="{C3380CC4-5D6E-409C-BE32-E72D297353CC}">
              <c16:uniqueId val="{00000001-54E4-4089-98F2-DB4B9EC56186}"/>
            </c:ext>
          </c:extLst>
        </c:ser>
        <c:ser>
          <c:idx val="3"/>
          <c:order val="2"/>
          <c:tx>
            <c:v>SiGe</c:v>
          </c:tx>
          <c:spPr>
            <a:ln w="25400" cap="rnd">
              <a:noFill/>
              <a:round/>
            </a:ln>
            <a:effectLst/>
          </c:spPr>
          <c:marker>
            <c:symbol val="diamond"/>
            <c:size val="11"/>
            <c:spPr>
              <a:solidFill>
                <a:srgbClr val="FF0000">
                  <a:alpha val="40000"/>
                </a:srgbClr>
              </a:solidFill>
              <a:ln w="12700">
                <a:solidFill>
                  <a:schemeClr val="tx1"/>
                </a:solidFill>
              </a:ln>
              <a:effectLst/>
            </c:spPr>
          </c:marker>
          <c:xVal>
            <c:numRef>
              <c:f>Plot_NF_Vs_Frequency!$F$3:$F$62</c:f>
              <c:numCache>
                <c:formatCode>General</c:formatCode>
                <c:ptCount val="60"/>
                <c:pt idx="0">
                  <c:v>4</c:v>
                </c:pt>
                <c:pt idx="1">
                  <c:v>6</c:v>
                </c:pt>
                <c:pt idx="2">
                  <c:v>9</c:v>
                </c:pt>
                <c:pt idx="3">
                  <c:v>20</c:v>
                </c:pt>
                <c:pt idx="4">
                  <c:v>24</c:v>
                </c:pt>
                <c:pt idx="5">
                  <c:v>25</c:v>
                </c:pt>
                <c:pt idx="6">
                  <c:v>27</c:v>
                </c:pt>
                <c:pt idx="7">
                  <c:v>28</c:v>
                </c:pt>
                <c:pt idx="8">
                  <c:v>28</c:v>
                </c:pt>
                <c:pt idx="9">
                  <c:v>28</c:v>
                </c:pt>
                <c:pt idx="10">
                  <c:v>28</c:v>
                </c:pt>
                <c:pt idx="11">
                  <c:v>30</c:v>
                </c:pt>
                <c:pt idx="12">
                  <c:v>30</c:v>
                </c:pt>
                <c:pt idx="13">
                  <c:v>31</c:v>
                </c:pt>
                <c:pt idx="14">
                  <c:v>32.5</c:v>
                </c:pt>
                <c:pt idx="15">
                  <c:v>35</c:v>
                </c:pt>
                <c:pt idx="16">
                  <c:v>35</c:v>
                </c:pt>
                <c:pt idx="17">
                  <c:v>40</c:v>
                </c:pt>
                <c:pt idx="18">
                  <c:v>41</c:v>
                </c:pt>
                <c:pt idx="19">
                  <c:v>41</c:v>
                </c:pt>
                <c:pt idx="20">
                  <c:v>44</c:v>
                </c:pt>
                <c:pt idx="21">
                  <c:v>50</c:v>
                </c:pt>
                <c:pt idx="22">
                  <c:v>51</c:v>
                </c:pt>
                <c:pt idx="23">
                  <c:v>51</c:v>
                </c:pt>
                <c:pt idx="24">
                  <c:v>60</c:v>
                </c:pt>
                <c:pt idx="25">
                  <c:v>60</c:v>
                </c:pt>
                <c:pt idx="26">
                  <c:v>60</c:v>
                </c:pt>
                <c:pt idx="27">
                  <c:v>72</c:v>
                </c:pt>
                <c:pt idx="28">
                  <c:v>73</c:v>
                </c:pt>
                <c:pt idx="29">
                  <c:v>76</c:v>
                </c:pt>
                <c:pt idx="30">
                  <c:v>80</c:v>
                </c:pt>
                <c:pt idx="31">
                  <c:v>80</c:v>
                </c:pt>
                <c:pt idx="32">
                  <c:v>81</c:v>
                </c:pt>
                <c:pt idx="33">
                  <c:v>82</c:v>
                </c:pt>
                <c:pt idx="34">
                  <c:v>83</c:v>
                </c:pt>
                <c:pt idx="35">
                  <c:v>85</c:v>
                </c:pt>
                <c:pt idx="36">
                  <c:v>100</c:v>
                </c:pt>
                <c:pt idx="37">
                  <c:v>105</c:v>
                </c:pt>
                <c:pt idx="38">
                  <c:v>110</c:v>
                </c:pt>
                <c:pt idx="39">
                  <c:v>110</c:v>
                </c:pt>
                <c:pt idx="40">
                  <c:v>110</c:v>
                </c:pt>
                <c:pt idx="41">
                  <c:v>110</c:v>
                </c:pt>
                <c:pt idx="42">
                  <c:v>110</c:v>
                </c:pt>
                <c:pt idx="43">
                  <c:v>110</c:v>
                </c:pt>
                <c:pt idx="44">
                  <c:v>110</c:v>
                </c:pt>
                <c:pt idx="45">
                  <c:v>120</c:v>
                </c:pt>
                <c:pt idx="46">
                  <c:v>120</c:v>
                </c:pt>
                <c:pt idx="47">
                  <c:v>120</c:v>
                </c:pt>
                <c:pt idx="48">
                  <c:v>139.80000000000001</c:v>
                </c:pt>
                <c:pt idx="49">
                  <c:v>140</c:v>
                </c:pt>
                <c:pt idx="50">
                  <c:v>140</c:v>
                </c:pt>
                <c:pt idx="51">
                  <c:v>140</c:v>
                </c:pt>
                <c:pt idx="52">
                  <c:v>150</c:v>
                </c:pt>
                <c:pt idx="53">
                  <c:v>170</c:v>
                </c:pt>
                <c:pt idx="54">
                  <c:v>187.5</c:v>
                </c:pt>
                <c:pt idx="55">
                  <c:v>190</c:v>
                </c:pt>
                <c:pt idx="56">
                  <c:v>217</c:v>
                </c:pt>
                <c:pt idx="57">
                  <c:v>240</c:v>
                </c:pt>
                <c:pt idx="58">
                  <c:v>240</c:v>
                </c:pt>
                <c:pt idx="59">
                  <c:v>260</c:v>
                </c:pt>
              </c:numCache>
            </c:numRef>
          </c:xVal>
          <c:yVal>
            <c:numRef>
              <c:f>Plot_NF_Vs_Frequency!$G$3:$G$62</c:f>
              <c:numCache>
                <c:formatCode>General</c:formatCode>
                <c:ptCount val="60"/>
                <c:pt idx="0">
                  <c:v>3.8</c:v>
                </c:pt>
                <c:pt idx="1">
                  <c:v>1.1499999999999999</c:v>
                </c:pt>
                <c:pt idx="2">
                  <c:v>13.6</c:v>
                </c:pt>
                <c:pt idx="3">
                  <c:v>2.2999999999999998</c:v>
                </c:pt>
                <c:pt idx="4">
                  <c:v>2.7</c:v>
                </c:pt>
                <c:pt idx="5">
                  <c:v>2</c:v>
                </c:pt>
                <c:pt idx="6">
                  <c:v>5.5</c:v>
                </c:pt>
                <c:pt idx="7">
                  <c:v>4.2</c:v>
                </c:pt>
                <c:pt idx="8">
                  <c:v>4.2</c:v>
                </c:pt>
                <c:pt idx="9">
                  <c:v>2.8</c:v>
                </c:pt>
                <c:pt idx="10">
                  <c:v>3</c:v>
                </c:pt>
                <c:pt idx="11">
                  <c:v>3</c:v>
                </c:pt>
                <c:pt idx="12">
                  <c:v>4.8</c:v>
                </c:pt>
                <c:pt idx="13">
                  <c:v>7.6</c:v>
                </c:pt>
                <c:pt idx="14">
                  <c:v>2.5</c:v>
                </c:pt>
                <c:pt idx="15">
                  <c:v>4.8</c:v>
                </c:pt>
                <c:pt idx="16">
                  <c:v>4.4000000000000004</c:v>
                </c:pt>
                <c:pt idx="17">
                  <c:v>7</c:v>
                </c:pt>
                <c:pt idx="18">
                  <c:v>3.5</c:v>
                </c:pt>
                <c:pt idx="19">
                  <c:v>3.5</c:v>
                </c:pt>
                <c:pt idx="20">
                  <c:v>5.7</c:v>
                </c:pt>
                <c:pt idx="21">
                  <c:v>3.5</c:v>
                </c:pt>
                <c:pt idx="22">
                  <c:v>4.5</c:v>
                </c:pt>
                <c:pt idx="23">
                  <c:v>4.5</c:v>
                </c:pt>
                <c:pt idx="24">
                  <c:v>5.8</c:v>
                </c:pt>
                <c:pt idx="25">
                  <c:v>3.2</c:v>
                </c:pt>
                <c:pt idx="26">
                  <c:v>3.3</c:v>
                </c:pt>
                <c:pt idx="27">
                  <c:v>3.5</c:v>
                </c:pt>
                <c:pt idx="28">
                  <c:v>4.5</c:v>
                </c:pt>
                <c:pt idx="29">
                  <c:v>4.5</c:v>
                </c:pt>
                <c:pt idx="30">
                  <c:v>4.2</c:v>
                </c:pt>
                <c:pt idx="31">
                  <c:v>4.2</c:v>
                </c:pt>
                <c:pt idx="32">
                  <c:v>3.8</c:v>
                </c:pt>
                <c:pt idx="33">
                  <c:v>8</c:v>
                </c:pt>
                <c:pt idx="34">
                  <c:v>5</c:v>
                </c:pt>
                <c:pt idx="35">
                  <c:v>5.5</c:v>
                </c:pt>
                <c:pt idx="36">
                  <c:v>4.8</c:v>
                </c:pt>
                <c:pt idx="37">
                  <c:v>6</c:v>
                </c:pt>
                <c:pt idx="38">
                  <c:v>4</c:v>
                </c:pt>
                <c:pt idx="39">
                  <c:v>4</c:v>
                </c:pt>
                <c:pt idx="40">
                  <c:v>4.5</c:v>
                </c:pt>
                <c:pt idx="41">
                  <c:v>5</c:v>
                </c:pt>
                <c:pt idx="42">
                  <c:v>6</c:v>
                </c:pt>
                <c:pt idx="43">
                  <c:v>6.1</c:v>
                </c:pt>
                <c:pt idx="44">
                  <c:v>11</c:v>
                </c:pt>
                <c:pt idx="45">
                  <c:v>6</c:v>
                </c:pt>
                <c:pt idx="46">
                  <c:v>7.2</c:v>
                </c:pt>
                <c:pt idx="47">
                  <c:v>9</c:v>
                </c:pt>
                <c:pt idx="48">
                  <c:v>7.2</c:v>
                </c:pt>
                <c:pt idx="49">
                  <c:v>5.5</c:v>
                </c:pt>
                <c:pt idx="50">
                  <c:v>6.2</c:v>
                </c:pt>
                <c:pt idx="51">
                  <c:v>5.9</c:v>
                </c:pt>
                <c:pt idx="52">
                  <c:v>8.5</c:v>
                </c:pt>
                <c:pt idx="53">
                  <c:v>7.9</c:v>
                </c:pt>
                <c:pt idx="54">
                  <c:v>8.4</c:v>
                </c:pt>
                <c:pt idx="55">
                  <c:v>6.1</c:v>
                </c:pt>
                <c:pt idx="56">
                  <c:v>9</c:v>
                </c:pt>
                <c:pt idx="57">
                  <c:v>13.2</c:v>
                </c:pt>
                <c:pt idx="58">
                  <c:v>13.2</c:v>
                </c:pt>
                <c:pt idx="59">
                  <c:v>13.5</c:v>
                </c:pt>
              </c:numCache>
            </c:numRef>
          </c:yVal>
          <c:smooth val="0"/>
          <c:extLst>
            <c:ext xmlns:c16="http://schemas.microsoft.com/office/drawing/2014/chart" uri="{C3380CC4-5D6E-409C-BE32-E72D297353CC}">
              <c16:uniqueId val="{00000003-54E4-4089-98F2-DB4B9EC56186}"/>
            </c:ext>
          </c:extLst>
        </c:ser>
        <c:ser>
          <c:idx val="4"/>
          <c:order val="3"/>
          <c:tx>
            <c:v>FinFET</c:v>
          </c:tx>
          <c:spPr>
            <a:ln w="25400" cap="rnd">
              <a:noFill/>
              <a:round/>
            </a:ln>
            <a:effectLst/>
          </c:spPr>
          <c:marker>
            <c:symbol val="triangle"/>
            <c:size val="10"/>
            <c:spPr>
              <a:solidFill>
                <a:srgbClr val="00B0F0">
                  <a:alpha val="50000"/>
                </a:srgbClr>
              </a:solidFill>
              <a:ln w="12700">
                <a:solidFill>
                  <a:schemeClr val="tx1"/>
                </a:solidFill>
              </a:ln>
              <a:effectLst/>
            </c:spPr>
          </c:marker>
          <c:xVal>
            <c:numRef>
              <c:f>Plot_NF_Vs_Frequency!$H$3</c:f>
              <c:numCache>
                <c:formatCode>General</c:formatCode>
                <c:ptCount val="1"/>
                <c:pt idx="0">
                  <c:v>82</c:v>
                </c:pt>
              </c:numCache>
            </c:numRef>
          </c:xVal>
          <c:yVal>
            <c:numRef>
              <c:f>Plot_NF_Vs_Frequency!$I$3</c:f>
              <c:numCache>
                <c:formatCode>General</c:formatCode>
                <c:ptCount val="1"/>
                <c:pt idx="0">
                  <c:v>17</c:v>
                </c:pt>
              </c:numCache>
            </c:numRef>
          </c:yVal>
          <c:smooth val="0"/>
          <c:extLst>
            <c:ext xmlns:c16="http://schemas.microsoft.com/office/drawing/2014/chart" uri="{C3380CC4-5D6E-409C-BE32-E72D297353CC}">
              <c16:uniqueId val="{00000005-54E4-4089-98F2-DB4B9EC56186}"/>
            </c:ext>
          </c:extLst>
        </c:ser>
        <c:dLbls>
          <c:showLegendKey val="0"/>
          <c:showVal val="0"/>
          <c:showCatName val="0"/>
          <c:showSerName val="0"/>
          <c:showPercent val="0"/>
          <c:showBubbleSize val="0"/>
        </c:dLbls>
        <c:axId val="691595407"/>
        <c:axId val="691600815"/>
      </c:scatterChart>
      <c:valAx>
        <c:axId val="691595407"/>
        <c:scaling>
          <c:logBase val="10"/>
          <c:orientation val="minMax"/>
          <c:max val="300"/>
          <c:min val="0.1"/>
        </c:scaling>
        <c:delete val="0"/>
        <c:axPos val="b"/>
        <c:majorGridlines>
          <c:spPr>
            <a:ln w="38100" cap="flat" cmpd="sng" algn="ctr">
              <a:solidFill>
                <a:schemeClr val="bg1">
                  <a:lumMod val="95000"/>
                </a:schemeClr>
              </a:solidFill>
              <a:prstDash val="sysDash"/>
              <a:round/>
            </a:ln>
            <a:effectLst/>
          </c:spPr>
        </c:majorGridlines>
        <c:minorGridlines>
          <c:spPr>
            <a:ln w="9525" cap="flat" cmpd="sng" algn="ctr">
              <a:solidFill>
                <a:schemeClr val="tx1">
                  <a:lumMod val="5000"/>
                  <a:lumOff val="95000"/>
                </a:schemeClr>
              </a:solidFill>
              <a:prstDash val="sysDash"/>
              <a:round/>
            </a:ln>
            <a:effectLst/>
          </c:spPr>
        </c:minorGridlines>
        <c:title>
          <c:tx>
            <c:rich>
              <a:bodyPr rot="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r>
                  <a:rPr lang="en-US" sz="1500"/>
                  <a:t>Frequency (GHz)</a:t>
                </a:r>
              </a:p>
            </c:rich>
          </c:tx>
          <c:overlay val="0"/>
          <c:spPr>
            <a:noFill/>
            <a:ln>
              <a:noFill/>
            </a:ln>
            <a:effectLst/>
          </c:spPr>
          <c:txPr>
            <a:bodyPr rot="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endParaRPr lang="en-US"/>
          </a:p>
        </c:txPr>
        <c:crossAx val="691600815"/>
        <c:crosses val="autoZero"/>
        <c:crossBetween val="midCat"/>
      </c:valAx>
      <c:valAx>
        <c:axId val="691600815"/>
        <c:scaling>
          <c:orientation val="minMax"/>
          <c:max val="20"/>
        </c:scaling>
        <c:delete val="0"/>
        <c:axPos val="l"/>
        <c:majorGridlines>
          <c:spPr>
            <a:ln w="38100" cap="flat" cmpd="sng" algn="ctr">
              <a:solidFill>
                <a:schemeClr val="bg1">
                  <a:lumMod val="95000"/>
                </a:schemeClr>
              </a:solidFill>
              <a:prstDash val="sysDash"/>
              <a:round/>
            </a:ln>
            <a:effectLst/>
          </c:spPr>
        </c:majorGridlines>
        <c:minorGridlines>
          <c:spPr>
            <a:ln w="9525" cap="flat" cmpd="sng" algn="ctr">
              <a:solidFill>
                <a:schemeClr val="tx1">
                  <a:lumMod val="5000"/>
                  <a:lumOff val="95000"/>
                </a:schemeClr>
              </a:solidFill>
              <a:prstDash val="sysDash"/>
              <a:round/>
            </a:ln>
            <a:effectLst/>
          </c:spPr>
        </c:minorGridlines>
        <c:title>
          <c:tx>
            <c:rich>
              <a:bodyPr rot="-540000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r>
                  <a:rPr lang="en-US" sz="1500"/>
                  <a:t>Noise Figure (dB)</a:t>
                </a:r>
              </a:p>
            </c:rich>
          </c:tx>
          <c:overlay val="0"/>
          <c:spPr>
            <a:noFill/>
            <a:ln>
              <a:noFill/>
            </a:ln>
            <a:effectLst/>
          </c:spPr>
          <c:txPr>
            <a:bodyPr rot="-540000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endParaRPr lang="en-US"/>
          </a:p>
        </c:txPr>
        <c:crossAx val="691595407"/>
        <c:crossesAt val="0.1"/>
        <c:crossBetween val="midCat"/>
      </c:valAx>
      <c:spPr>
        <a:noFill/>
        <a:ln w="12700">
          <a:solidFill>
            <a:schemeClr val="tx1"/>
          </a:solidFill>
        </a:ln>
        <a:effectLst/>
      </c:spPr>
    </c:plotArea>
    <c:legend>
      <c:legendPos val="t"/>
      <c:layout>
        <c:manualLayout>
          <c:xMode val="edge"/>
          <c:yMode val="edge"/>
          <c:x val="0.16485352506898104"/>
          <c:y val="6.5948521054284046E-2"/>
          <c:w val="0.74342450148539774"/>
          <c:h val="6.3617799979721709E-2"/>
        </c:manualLayout>
      </c:layout>
      <c:overlay val="0"/>
      <c:spPr>
        <a:solidFill>
          <a:schemeClr val="bg1"/>
        </a:solidFill>
        <a:ln w="19050">
          <a:solidFill>
            <a:schemeClr val="tx1"/>
          </a:solidFill>
        </a:ln>
        <a:effectLst/>
      </c:spPr>
      <c:txPr>
        <a:bodyPr rot="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b="1">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5559952877227"/>
          <c:y val="5.185814350866727E-2"/>
          <c:w val="0.85924962546493178"/>
          <c:h val="0.78145903767959102"/>
        </c:manualLayout>
      </c:layout>
      <c:scatterChart>
        <c:scatterStyle val="lineMarker"/>
        <c:varyColors val="0"/>
        <c:ser>
          <c:idx val="0"/>
          <c:order val="0"/>
          <c:tx>
            <c:v>CMOS Bulk</c:v>
          </c:tx>
          <c:spPr>
            <a:ln w="12700" cap="rnd">
              <a:noFill/>
              <a:round/>
            </a:ln>
            <a:effectLst/>
          </c:spPr>
          <c:marker>
            <c:symbol val="square"/>
            <c:size val="8"/>
            <c:spPr>
              <a:solidFill>
                <a:schemeClr val="accent1">
                  <a:lumMod val="75000"/>
                  <a:alpha val="40000"/>
                </a:schemeClr>
              </a:solidFill>
              <a:ln w="12700">
                <a:solidFill>
                  <a:schemeClr val="tx1"/>
                </a:solidFill>
              </a:ln>
              <a:effectLst/>
            </c:spPr>
          </c:marker>
          <c:xVal>
            <c:numRef>
              <c:f>Plot_NF_Vs_Frequency!$B$3:$B$150</c:f>
              <c:numCache>
                <c:formatCode>General</c:formatCode>
                <c:ptCount val="148"/>
                <c:pt idx="0">
                  <c:v>0.1</c:v>
                </c:pt>
                <c:pt idx="1">
                  <c:v>0.3</c:v>
                </c:pt>
                <c:pt idx="2">
                  <c:v>0.433</c:v>
                </c:pt>
                <c:pt idx="3">
                  <c:v>0.5</c:v>
                </c:pt>
                <c:pt idx="4">
                  <c:v>0.5</c:v>
                </c:pt>
                <c:pt idx="5">
                  <c:v>0.6</c:v>
                </c:pt>
                <c:pt idx="6">
                  <c:v>0.63700000000000001</c:v>
                </c:pt>
                <c:pt idx="7">
                  <c:v>0.8</c:v>
                </c:pt>
                <c:pt idx="8">
                  <c:v>1</c:v>
                </c:pt>
                <c:pt idx="9">
                  <c:v>1</c:v>
                </c:pt>
                <c:pt idx="10">
                  <c:v>1</c:v>
                </c:pt>
                <c:pt idx="11">
                  <c:v>1.2</c:v>
                </c:pt>
                <c:pt idx="12">
                  <c:v>1.4</c:v>
                </c:pt>
                <c:pt idx="13">
                  <c:v>1.7</c:v>
                </c:pt>
                <c:pt idx="14">
                  <c:v>2</c:v>
                </c:pt>
                <c:pt idx="15">
                  <c:v>2</c:v>
                </c:pt>
                <c:pt idx="16">
                  <c:v>2</c:v>
                </c:pt>
                <c:pt idx="17">
                  <c:v>2</c:v>
                </c:pt>
                <c:pt idx="18">
                  <c:v>2.14</c:v>
                </c:pt>
                <c:pt idx="19">
                  <c:v>2.4</c:v>
                </c:pt>
                <c:pt idx="20">
                  <c:v>2.4</c:v>
                </c:pt>
                <c:pt idx="21">
                  <c:v>2.4</c:v>
                </c:pt>
                <c:pt idx="22">
                  <c:v>2.42</c:v>
                </c:pt>
                <c:pt idx="23">
                  <c:v>2.5</c:v>
                </c:pt>
                <c:pt idx="24">
                  <c:v>3</c:v>
                </c:pt>
                <c:pt idx="25">
                  <c:v>3.5</c:v>
                </c:pt>
                <c:pt idx="26">
                  <c:v>3.8</c:v>
                </c:pt>
                <c:pt idx="27">
                  <c:v>4</c:v>
                </c:pt>
                <c:pt idx="28">
                  <c:v>4.21</c:v>
                </c:pt>
                <c:pt idx="29">
                  <c:v>4.4000000000000004</c:v>
                </c:pt>
                <c:pt idx="30">
                  <c:v>5</c:v>
                </c:pt>
                <c:pt idx="31">
                  <c:v>5.2</c:v>
                </c:pt>
                <c:pt idx="32">
                  <c:v>5.3</c:v>
                </c:pt>
                <c:pt idx="33">
                  <c:v>7.2</c:v>
                </c:pt>
                <c:pt idx="34">
                  <c:v>10</c:v>
                </c:pt>
                <c:pt idx="35">
                  <c:v>10</c:v>
                </c:pt>
                <c:pt idx="36">
                  <c:v>10</c:v>
                </c:pt>
                <c:pt idx="37">
                  <c:v>11</c:v>
                </c:pt>
                <c:pt idx="38">
                  <c:v>15</c:v>
                </c:pt>
                <c:pt idx="39">
                  <c:v>16</c:v>
                </c:pt>
                <c:pt idx="40">
                  <c:v>19</c:v>
                </c:pt>
                <c:pt idx="41">
                  <c:v>19</c:v>
                </c:pt>
                <c:pt idx="42">
                  <c:v>20</c:v>
                </c:pt>
                <c:pt idx="43">
                  <c:v>20</c:v>
                </c:pt>
                <c:pt idx="44">
                  <c:v>20</c:v>
                </c:pt>
                <c:pt idx="45">
                  <c:v>20</c:v>
                </c:pt>
                <c:pt idx="46">
                  <c:v>20</c:v>
                </c:pt>
                <c:pt idx="47">
                  <c:v>20</c:v>
                </c:pt>
                <c:pt idx="48">
                  <c:v>20.5</c:v>
                </c:pt>
                <c:pt idx="49">
                  <c:v>21</c:v>
                </c:pt>
                <c:pt idx="50">
                  <c:v>21</c:v>
                </c:pt>
                <c:pt idx="51">
                  <c:v>24</c:v>
                </c:pt>
                <c:pt idx="52">
                  <c:v>24</c:v>
                </c:pt>
                <c:pt idx="53">
                  <c:v>24.5</c:v>
                </c:pt>
                <c:pt idx="54">
                  <c:v>24.8</c:v>
                </c:pt>
                <c:pt idx="55">
                  <c:v>25</c:v>
                </c:pt>
                <c:pt idx="56">
                  <c:v>25</c:v>
                </c:pt>
                <c:pt idx="57">
                  <c:v>25</c:v>
                </c:pt>
                <c:pt idx="58">
                  <c:v>25</c:v>
                </c:pt>
                <c:pt idx="59">
                  <c:v>26</c:v>
                </c:pt>
                <c:pt idx="60">
                  <c:v>26</c:v>
                </c:pt>
                <c:pt idx="61">
                  <c:v>26</c:v>
                </c:pt>
                <c:pt idx="62">
                  <c:v>26</c:v>
                </c:pt>
                <c:pt idx="63">
                  <c:v>26</c:v>
                </c:pt>
                <c:pt idx="64">
                  <c:v>26</c:v>
                </c:pt>
                <c:pt idx="65">
                  <c:v>27</c:v>
                </c:pt>
                <c:pt idx="66">
                  <c:v>28</c:v>
                </c:pt>
                <c:pt idx="67">
                  <c:v>28</c:v>
                </c:pt>
                <c:pt idx="68">
                  <c:v>28</c:v>
                </c:pt>
                <c:pt idx="69">
                  <c:v>28</c:v>
                </c:pt>
                <c:pt idx="70">
                  <c:v>28</c:v>
                </c:pt>
                <c:pt idx="71">
                  <c:v>28</c:v>
                </c:pt>
                <c:pt idx="72">
                  <c:v>28</c:v>
                </c:pt>
                <c:pt idx="73">
                  <c:v>28</c:v>
                </c:pt>
                <c:pt idx="74">
                  <c:v>28</c:v>
                </c:pt>
                <c:pt idx="75">
                  <c:v>28</c:v>
                </c:pt>
                <c:pt idx="76">
                  <c:v>29.1</c:v>
                </c:pt>
                <c:pt idx="77">
                  <c:v>30</c:v>
                </c:pt>
                <c:pt idx="78">
                  <c:v>30</c:v>
                </c:pt>
                <c:pt idx="79">
                  <c:v>30</c:v>
                </c:pt>
                <c:pt idx="80">
                  <c:v>30</c:v>
                </c:pt>
                <c:pt idx="81">
                  <c:v>30</c:v>
                </c:pt>
                <c:pt idx="82">
                  <c:v>30</c:v>
                </c:pt>
                <c:pt idx="83">
                  <c:v>30</c:v>
                </c:pt>
                <c:pt idx="84">
                  <c:v>31</c:v>
                </c:pt>
                <c:pt idx="85">
                  <c:v>31</c:v>
                </c:pt>
                <c:pt idx="86">
                  <c:v>31</c:v>
                </c:pt>
                <c:pt idx="87">
                  <c:v>31</c:v>
                </c:pt>
                <c:pt idx="88">
                  <c:v>31</c:v>
                </c:pt>
                <c:pt idx="89">
                  <c:v>31</c:v>
                </c:pt>
                <c:pt idx="90">
                  <c:v>32</c:v>
                </c:pt>
                <c:pt idx="91">
                  <c:v>32</c:v>
                </c:pt>
                <c:pt idx="92">
                  <c:v>33</c:v>
                </c:pt>
                <c:pt idx="93">
                  <c:v>34</c:v>
                </c:pt>
                <c:pt idx="94">
                  <c:v>35</c:v>
                </c:pt>
                <c:pt idx="95">
                  <c:v>35</c:v>
                </c:pt>
                <c:pt idx="96">
                  <c:v>36</c:v>
                </c:pt>
                <c:pt idx="97">
                  <c:v>38</c:v>
                </c:pt>
                <c:pt idx="98">
                  <c:v>39</c:v>
                </c:pt>
                <c:pt idx="99">
                  <c:v>39</c:v>
                </c:pt>
                <c:pt idx="100">
                  <c:v>40</c:v>
                </c:pt>
                <c:pt idx="101">
                  <c:v>40</c:v>
                </c:pt>
                <c:pt idx="102">
                  <c:v>40</c:v>
                </c:pt>
                <c:pt idx="103">
                  <c:v>40</c:v>
                </c:pt>
                <c:pt idx="104">
                  <c:v>41</c:v>
                </c:pt>
                <c:pt idx="105">
                  <c:v>50</c:v>
                </c:pt>
                <c:pt idx="106">
                  <c:v>53</c:v>
                </c:pt>
                <c:pt idx="107">
                  <c:v>55</c:v>
                </c:pt>
                <c:pt idx="108">
                  <c:v>56</c:v>
                </c:pt>
                <c:pt idx="109">
                  <c:v>57</c:v>
                </c:pt>
                <c:pt idx="110">
                  <c:v>60</c:v>
                </c:pt>
                <c:pt idx="111">
                  <c:v>60</c:v>
                </c:pt>
                <c:pt idx="112">
                  <c:v>60</c:v>
                </c:pt>
                <c:pt idx="113">
                  <c:v>60.5</c:v>
                </c:pt>
                <c:pt idx="114">
                  <c:v>61</c:v>
                </c:pt>
                <c:pt idx="115">
                  <c:v>72</c:v>
                </c:pt>
                <c:pt idx="116">
                  <c:v>73</c:v>
                </c:pt>
                <c:pt idx="117">
                  <c:v>74</c:v>
                </c:pt>
                <c:pt idx="118">
                  <c:v>74</c:v>
                </c:pt>
                <c:pt idx="119">
                  <c:v>75</c:v>
                </c:pt>
                <c:pt idx="120">
                  <c:v>76</c:v>
                </c:pt>
                <c:pt idx="121">
                  <c:v>76</c:v>
                </c:pt>
                <c:pt idx="122">
                  <c:v>78</c:v>
                </c:pt>
                <c:pt idx="123">
                  <c:v>80</c:v>
                </c:pt>
                <c:pt idx="124">
                  <c:v>80</c:v>
                </c:pt>
                <c:pt idx="125">
                  <c:v>88</c:v>
                </c:pt>
                <c:pt idx="126">
                  <c:v>88</c:v>
                </c:pt>
                <c:pt idx="127">
                  <c:v>89</c:v>
                </c:pt>
                <c:pt idx="128">
                  <c:v>89.5</c:v>
                </c:pt>
                <c:pt idx="129">
                  <c:v>90</c:v>
                </c:pt>
                <c:pt idx="130">
                  <c:v>90</c:v>
                </c:pt>
                <c:pt idx="131">
                  <c:v>90</c:v>
                </c:pt>
                <c:pt idx="132">
                  <c:v>91</c:v>
                </c:pt>
                <c:pt idx="133">
                  <c:v>94</c:v>
                </c:pt>
                <c:pt idx="134">
                  <c:v>95.6</c:v>
                </c:pt>
                <c:pt idx="135">
                  <c:v>96</c:v>
                </c:pt>
                <c:pt idx="136">
                  <c:v>97</c:v>
                </c:pt>
                <c:pt idx="137">
                  <c:v>99</c:v>
                </c:pt>
                <c:pt idx="138">
                  <c:v>100</c:v>
                </c:pt>
                <c:pt idx="139">
                  <c:v>104</c:v>
                </c:pt>
                <c:pt idx="140">
                  <c:v>104</c:v>
                </c:pt>
                <c:pt idx="141">
                  <c:v>106</c:v>
                </c:pt>
                <c:pt idx="142">
                  <c:v>115</c:v>
                </c:pt>
                <c:pt idx="143">
                  <c:v>115</c:v>
                </c:pt>
                <c:pt idx="144">
                  <c:v>123</c:v>
                </c:pt>
                <c:pt idx="145">
                  <c:v>140</c:v>
                </c:pt>
                <c:pt idx="146">
                  <c:v>148</c:v>
                </c:pt>
                <c:pt idx="147">
                  <c:v>180</c:v>
                </c:pt>
              </c:numCache>
            </c:numRef>
          </c:xVal>
          <c:yVal>
            <c:numRef>
              <c:f>Plot_NF_Vs_Frequency!$C$3:$C$150</c:f>
              <c:numCache>
                <c:formatCode>General</c:formatCode>
                <c:ptCount val="148"/>
                <c:pt idx="0">
                  <c:v>2</c:v>
                </c:pt>
                <c:pt idx="1">
                  <c:v>6.2</c:v>
                </c:pt>
                <c:pt idx="2">
                  <c:v>2.1</c:v>
                </c:pt>
                <c:pt idx="3">
                  <c:v>3.2</c:v>
                </c:pt>
                <c:pt idx="4">
                  <c:v>3.2</c:v>
                </c:pt>
                <c:pt idx="5">
                  <c:v>2.5</c:v>
                </c:pt>
                <c:pt idx="6">
                  <c:v>2.8</c:v>
                </c:pt>
                <c:pt idx="7">
                  <c:v>3.7</c:v>
                </c:pt>
                <c:pt idx="8">
                  <c:v>1.56</c:v>
                </c:pt>
                <c:pt idx="9">
                  <c:v>2.7</c:v>
                </c:pt>
                <c:pt idx="10">
                  <c:v>2.8</c:v>
                </c:pt>
                <c:pt idx="11">
                  <c:v>2.7</c:v>
                </c:pt>
                <c:pt idx="12">
                  <c:v>2.5</c:v>
                </c:pt>
                <c:pt idx="13">
                  <c:v>4.8</c:v>
                </c:pt>
                <c:pt idx="14">
                  <c:v>2.57</c:v>
                </c:pt>
                <c:pt idx="15">
                  <c:v>3</c:v>
                </c:pt>
                <c:pt idx="16">
                  <c:v>3.7</c:v>
                </c:pt>
                <c:pt idx="17">
                  <c:v>6</c:v>
                </c:pt>
                <c:pt idx="18">
                  <c:v>4.5</c:v>
                </c:pt>
                <c:pt idx="19">
                  <c:v>2.13</c:v>
                </c:pt>
                <c:pt idx="20">
                  <c:v>3.2</c:v>
                </c:pt>
                <c:pt idx="21">
                  <c:v>6.1</c:v>
                </c:pt>
                <c:pt idx="22">
                  <c:v>2.97</c:v>
                </c:pt>
                <c:pt idx="23">
                  <c:v>3</c:v>
                </c:pt>
                <c:pt idx="24">
                  <c:v>3.4</c:v>
                </c:pt>
                <c:pt idx="25">
                  <c:v>2.9</c:v>
                </c:pt>
                <c:pt idx="26">
                  <c:v>3.3</c:v>
                </c:pt>
                <c:pt idx="27">
                  <c:v>0.75</c:v>
                </c:pt>
                <c:pt idx="28">
                  <c:v>3.02</c:v>
                </c:pt>
                <c:pt idx="29">
                  <c:v>0.74</c:v>
                </c:pt>
                <c:pt idx="30">
                  <c:v>1.7</c:v>
                </c:pt>
                <c:pt idx="31">
                  <c:v>3.18</c:v>
                </c:pt>
                <c:pt idx="32">
                  <c:v>4.3</c:v>
                </c:pt>
                <c:pt idx="33">
                  <c:v>3.3</c:v>
                </c:pt>
                <c:pt idx="34">
                  <c:v>6.2</c:v>
                </c:pt>
                <c:pt idx="35">
                  <c:v>2.5</c:v>
                </c:pt>
                <c:pt idx="36">
                  <c:v>3.5</c:v>
                </c:pt>
                <c:pt idx="37">
                  <c:v>2.2999999999999998</c:v>
                </c:pt>
                <c:pt idx="38">
                  <c:v>3.7</c:v>
                </c:pt>
                <c:pt idx="39">
                  <c:v>1.7</c:v>
                </c:pt>
                <c:pt idx="40">
                  <c:v>5</c:v>
                </c:pt>
                <c:pt idx="41">
                  <c:v>5</c:v>
                </c:pt>
                <c:pt idx="42">
                  <c:v>3.3</c:v>
                </c:pt>
                <c:pt idx="43">
                  <c:v>2</c:v>
                </c:pt>
                <c:pt idx="44">
                  <c:v>3.3</c:v>
                </c:pt>
                <c:pt idx="45">
                  <c:v>4.0999999999999996</c:v>
                </c:pt>
                <c:pt idx="46">
                  <c:v>4.0999999999999996</c:v>
                </c:pt>
                <c:pt idx="47">
                  <c:v>4.7</c:v>
                </c:pt>
                <c:pt idx="48">
                  <c:v>4.5999999999999996</c:v>
                </c:pt>
                <c:pt idx="49">
                  <c:v>3.9</c:v>
                </c:pt>
                <c:pt idx="50">
                  <c:v>4.2</c:v>
                </c:pt>
                <c:pt idx="51">
                  <c:v>5.63</c:v>
                </c:pt>
                <c:pt idx="52">
                  <c:v>4</c:v>
                </c:pt>
                <c:pt idx="53">
                  <c:v>3.83</c:v>
                </c:pt>
                <c:pt idx="54">
                  <c:v>7.3</c:v>
                </c:pt>
                <c:pt idx="55">
                  <c:v>2.74</c:v>
                </c:pt>
                <c:pt idx="56">
                  <c:v>3.3</c:v>
                </c:pt>
                <c:pt idx="57">
                  <c:v>4.0999999999999996</c:v>
                </c:pt>
                <c:pt idx="58">
                  <c:v>2.4</c:v>
                </c:pt>
                <c:pt idx="59">
                  <c:v>2.27</c:v>
                </c:pt>
                <c:pt idx="60">
                  <c:v>4.4000000000000004</c:v>
                </c:pt>
                <c:pt idx="61">
                  <c:v>5.2</c:v>
                </c:pt>
                <c:pt idx="62">
                  <c:v>4</c:v>
                </c:pt>
                <c:pt idx="63">
                  <c:v>5</c:v>
                </c:pt>
                <c:pt idx="64">
                  <c:v>5.0999999999999996</c:v>
                </c:pt>
                <c:pt idx="65">
                  <c:v>4.78</c:v>
                </c:pt>
                <c:pt idx="66">
                  <c:v>4.0999999999999996</c:v>
                </c:pt>
                <c:pt idx="67">
                  <c:v>4.2</c:v>
                </c:pt>
                <c:pt idx="68">
                  <c:v>5.4</c:v>
                </c:pt>
                <c:pt idx="69">
                  <c:v>3.75</c:v>
                </c:pt>
                <c:pt idx="70">
                  <c:v>7</c:v>
                </c:pt>
                <c:pt idx="71">
                  <c:v>3.8</c:v>
                </c:pt>
                <c:pt idx="72">
                  <c:v>5</c:v>
                </c:pt>
                <c:pt idx="73">
                  <c:v>3.1</c:v>
                </c:pt>
                <c:pt idx="74">
                  <c:v>3.84</c:v>
                </c:pt>
                <c:pt idx="75">
                  <c:v>7.3</c:v>
                </c:pt>
                <c:pt idx="76">
                  <c:v>1.9</c:v>
                </c:pt>
                <c:pt idx="77">
                  <c:v>2.56</c:v>
                </c:pt>
                <c:pt idx="78">
                  <c:v>2.65</c:v>
                </c:pt>
                <c:pt idx="79">
                  <c:v>3.5</c:v>
                </c:pt>
                <c:pt idx="80">
                  <c:v>3.5</c:v>
                </c:pt>
                <c:pt idx="81">
                  <c:v>5.12</c:v>
                </c:pt>
                <c:pt idx="82">
                  <c:v>2.4</c:v>
                </c:pt>
                <c:pt idx="83">
                  <c:v>3.8</c:v>
                </c:pt>
                <c:pt idx="84">
                  <c:v>3.3</c:v>
                </c:pt>
                <c:pt idx="85">
                  <c:v>3.6</c:v>
                </c:pt>
                <c:pt idx="86">
                  <c:v>2.5</c:v>
                </c:pt>
                <c:pt idx="87">
                  <c:v>2.5</c:v>
                </c:pt>
                <c:pt idx="88">
                  <c:v>3.6</c:v>
                </c:pt>
                <c:pt idx="89">
                  <c:v>28.9</c:v>
                </c:pt>
                <c:pt idx="90">
                  <c:v>5.4</c:v>
                </c:pt>
                <c:pt idx="91">
                  <c:v>4.8</c:v>
                </c:pt>
                <c:pt idx="92">
                  <c:v>4.55</c:v>
                </c:pt>
                <c:pt idx="93">
                  <c:v>12</c:v>
                </c:pt>
                <c:pt idx="94">
                  <c:v>4.2</c:v>
                </c:pt>
                <c:pt idx="95">
                  <c:v>5.5</c:v>
                </c:pt>
                <c:pt idx="96">
                  <c:v>4.7</c:v>
                </c:pt>
                <c:pt idx="97">
                  <c:v>4.47</c:v>
                </c:pt>
                <c:pt idx="98">
                  <c:v>7</c:v>
                </c:pt>
                <c:pt idx="99">
                  <c:v>2.8</c:v>
                </c:pt>
                <c:pt idx="100">
                  <c:v>5</c:v>
                </c:pt>
                <c:pt idx="101">
                  <c:v>5.5</c:v>
                </c:pt>
                <c:pt idx="102">
                  <c:v>6</c:v>
                </c:pt>
                <c:pt idx="103">
                  <c:v>4.2</c:v>
                </c:pt>
                <c:pt idx="104">
                  <c:v>5</c:v>
                </c:pt>
                <c:pt idx="105">
                  <c:v>5.96</c:v>
                </c:pt>
                <c:pt idx="106">
                  <c:v>5.8</c:v>
                </c:pt>
                <c:pt idx="107">
                  <c:v>5.4</c:v>
                </c:pt>
                <c:pt idx="108">
                  <c:v>5.4</c:v>
                </c:pt>
                <c:pt idx="109">
                  <c:v>5</c:v>
                </c:pt>
                <c:pt idx="110">
                  <c:v>4</c:v>
                </c:pt>
                <c:pt idx="111">
                  <c:v>5</c:v>
                </c:pt>
                <c:pt idx="112">
                  <c:v>4.4000000000000004</c:v>
                </c:pt>
                <c:pt idx="113">
                  <c:v>12</c:v>
                </c:pt>
                <c:pt idx="114">
                  <c:v>7.1</c:v>
                </c:pt>
                <c:pt idx="115">
                  <c:v>13</c:v>
                </c:pt>
                <c:pt idx="116">
                  <c:v>4.5999999999999996</c:v>
                </c:pt>
                <c:pt idx="117">
                  <c:v>3.2</c:v>
                </c:pt>
                <c:pt idx="118">
                  <c:v>4.5599999999999996</c:v>
                </c:pt>
                <c:pt idx="119">
                  <c:v>5.09</c:v>
                </c:pt>
                <c:pt idx="120">
                  <c:v>6.9</c:v>
                </c:pt>
                <c:pt idx="121">
                  <c:v>4.8</c:v>
                </c:pt>
                <c:pt idx="122">
                  <c:v>11</c:v>
                </c:pt>
                <c:pt idx="123">
                  <c:v>8</c:v>
                </c:pt>
                <c:pt idx="124">
                  <c:v>7</c:v>
                </c:pt>
                <c:pt idx="125">
                  <c:v>6.8</c:v>
                </c:pt>
                <c:pt idx="126">
                  <c:v>6.3</c:v>
                </c:pt>
                <c:pt idx="127">
                  <c:v>5.2</c:v>
                </c:pt>
                <c:pt idx="128">
                  <c:v>6.4</c:v>
                </c:pt>
                <c:pt idx="129">
                  <c:v>7</c:v>
                </c:pt>
                <c:pt idx="130">
                  <c:v>7.8</c:v>
                </c:pt>
                <c:pt idx="131">
                  <c:v>5.7</c:v>
                </c:pt>
                <c:pt idx="132">
                  <c:v>5.7</c:v>
                </c:pt>
                <c:pt idx="133">
                  <c:v>6.25</c:v>
                </c:pt>
                <c:pt idx="134">
                  <c:v>4.9000000000000004</c:v>
                </c:pt>
                <c:pt idx="135">
                  <c:v>6</c:v>
                </c:pt>
                <c:pt idx="136">
                  <c:v>6.5</c:v>
                </c:pt>
                <c:pt idx="137">
                  <c:v>6.2</c:v>
                </c:pt>
                <c:pt idx="138">
                  <c:v>7.5</c:v>
                </c:pt>
                <c:pt idx="139">
                  <c:v>7.2</c:v>
                </c:pt>
                <c:pt idx="140">
                  <c:v>7.2</c:v>
                </c:pt>
                <c:pt idx="141">
                  <c:v>14</c:v>
                </c:pt>
                <c:pt idx="142">
                  <c:v>8.4</c:v>
                </c:pt>
                <c:pt idx="143">
                  <c:v>8.4</c:v>
                </c:pt>
                <c:pt idx="144">
                  <c:v>5</c:v>
                </c:pt>
                <c:pt idx="145">
                  <c:v>4</c:v>
                </c:pt>
                <c:pt idx="146">
                  <c:v>4.7</c:v>
                </c:pt>
                <c:pt idx="147">
                  <c:v>15.1</c:v>
                </c:pt>
              </c:numCache>
            </c:numRef>
          </c:yVal>
          <c:smooth val="0"/>
          <c:extLst>
            <c:ext xmlns:c16="http://schemas.microsoft.com/office/drawing/2014/chart" uri="{C3380CC4-5D6E-409C-BE32-E72D297353CC}">
              <c16:uniqueId val="{00000000-54E4-4089-98F2-DB4B9EC56186}"/>
            </c:ext>
          </c:extLst>
        </c:ser>
        <c:ser>
          <c:idx val="1"/>
          <c:order val="1"/>
          <c:tx>
            <c:v>CMOS SOI</c:v>
          </c:tx>
          <c:spPr>
            <a:ln w="25400" cap="rnd">
              <a:noFill/>
              <a:round/>
            </a:ln>
            <a:effectLst/>
          </c:spPr>
          <c:marker>
            <c:symbol val="circle"/>
            <c:size val="9"/>
            <c:spPr>
              <a:solidFill>
                <a:srgbClr val="00B050">
                  <a:alpha val="50000"/>
                </a:srgbClr>
              </a:solidFill>
              <a:ln w="12700">
                <a:solidFill>
                  <a:schemeClr val="tx1"/>
                </a:solidFill>
              </a:ln>
              <a:effectLst/>
            </c:spPr>
          </c:marker>
          <c:xVal>
            <c:numRef>
              <c:f>Plot_NF_Vs_Frequency!$D$3:$D$55</c:f>
              <c:numCache>
                <c:formatCode>General</c:formatCode>
                <c:ptCount val="53"/>
                <c:pt idx="0">
                  <c:v>0.996</c:v>
                </c:pt>
                <c:pt idx="1">
                  <c:v>6</c:v>
                </c:pt>
                <c:pt idx="2">
                  <c:v>8.5</c:v>
                </c:pt>
                <c:pt idx="3">
                  <c:v>17</c:v>
                </c:pt>
                <c:pt idx="4">
                  <c:v>22</c:v>
                </c:pt>
                <c:pt idx="5">
                  <c:v>24</c:v>
                </c:pt>
                <c:pt idx="6">
                  <c:v>25</c:v>
                </c:pt>
                <c:pt idx="7">
                  <c:v>25</c:v>
                </c:pt>
                <c:pt idx="8">
                  <c:v>25</c:v>
                </c:pt>
                <c:pt idx="9">
                  <c:v>25</c:v>
                </c:pt>
                <c:pt idx="10">
                  <c:v>26</c:v>
                </c:pt>
                <c:pt idx="11">
                  <c:v>26</c:v>
                </c:pt>
                <c:pt idx="12">
                  <c:v>26</c:v>
                </c:pt>
                <c:pt idx="13">
                  <c:v>26</c:v>
                </c:pt>
                <c:pt idx="14">
                  <c:v>26</c:v>
                </c:pt>
                <c:pt idx="15">
                  <c:v>27</c:v>
                </c:pt>
                <c:pt idx="16">
                  <c:v>27</c:v>
                </c:pt>
                <c:pt idx="17">
                  <c:v>27.5</c:v>
                </c:pt>
                <c:pt idx="18">
                  <c:v>27.7</c:v>
                </c:pt>
                <c:pt idx="19">
                  <c:v>27.7</c:v>
                </c:pt>
                <c:pt idx="20">
                  <c:v>28</c:v>
                </c:pt>
                <c:pt idx="21">
                  <c:v>28</c:v>
                </c:pt>
                <c:pt idx="22">
                  <c:v>28</c:v>
                </c:pt>
                <c:pt idx="23">
                  <c:v>28</c:v>
                </c:pt>
                <c:pt idx="24">
                  <c:v>28.5</c:v>
                </c:pt>
                <c:pt idx="25">
                  <c:v>29</c:v>
                </c:pt>
                <c:pt idx="26">
                  <c:v>29</c:v>
                </c:pt>
                <c:pt idx="27">
                  <c:v>30.1</c:v>
                </c:pt>
                <c:pt idx="28">
                  <c:v>38</c:v>
                </c:pt>
                <c:pt idx="29">
                  <c:v>38</c:v>
                </c:pt>
                <c:pt idx="30">
                  <c:v>39</c:v>
                </c:pt>
                <c:pt idx="31">
                  <c:v>39</c:v>
                </c:pt>
                <c:pt idx="32">
                  <c:v>39</c:v>
                </c:pt>
                <c:pt idx="33">
                  <c:v>39</c:v>
                </c:pt>
                <c:pt idx="34">
                  <c:v>44</c:v>
                </c:pt>
                <c:pt idx="35">
                  <c:v>60</c:v>
                </c:pt>
                <c:pt idx="36">
                  <c:v>77</c:v>
                </c:pt>
                <c:pt idx="37">
                  <c:v>78</c:v>
                </c:pt>
                <c:pt idx="38">
                  <c:v>81</c:v>
                </c:pt>
                <c:pt idx="39">
                  <c:v>83</c:v>
                </c:pt>
                <c:pt idx="40">
                  <c:v>96</c:v>
                </c:pt>
                <c:pt idx="41">
                  <c:v>105</c:v>
                </c:pt>
                <c:pt idx="42">
                  <c:v>130</c:v>
                </c:pt>
                <c:pt idx="43">
                  <c:v>135</c:v>
                </c:pt>
                <c:pt idx="44">
                  <c:v>140</c:v>
                </c:pt>
                <c:pt idx="45">
                  <c:v>140</c:v>
                </c:pt>
                <c:pt idx="46">
                  <c:v>140</c:v>
                </c:pt>
                <c:pt idx="47">
                  <c:v>140</c:v>
                </c:pt>
                <c:pt idx="48">
                  <c:v>140</c:v>
                </c:pt>
                <c:pt idx="49">
                  <c:v>144</c:v>
                </c:pt>
                <c:pt idx="50">
                  <c:v>144</c:v>
                </c:pt>
                <c:pt idx="51">
                  <c:v>147</c:v>
                </c:pt>
                <c:pt idx="52">
                  <c:v>153</c:v>
                </c:pt>
              </c:numCache>
            </c:numRef>
          </c:xVal>
          <c:yVal>
            <c:numRef>
              <c:f>Plot_NF_Vs_Frequency!$E$3:$E$55</c:f>
              <c:numCache>
                <c:formatCode>General</c:formatCode>
                <c:ptCount val="53"/>
                <c:pt idx="0">
                  <c:v>7.1</c:v>
                </c:pt>
                <c:pt idx="1">
                  <c:v>2.5</c:v>
                </c:pt>
                <c:pt idx="2">
                  <c:v>0.8</c:v>
                </c:pt>
                <c:pt idx="3">
                  <c:v>2</c:v>
                </c:pt>
                <c:pt idx="4">
                  <c:v>3.8</c:v>
                </c:pt>
                <c:pt idx="5">
                  <c:v>4.5</c:v>
                </c:pt>
                <c:pt idx="6">
                  <c:v>2.08</c:v>
                </c:pt>
                <c:pt idx="7">
                  <c:v>2.25</c:v>
                </c:pt>
                <c:pt idx="8">
                  <c:v>5</c:v>
                </c:pt>
                <c:pt idx="9">
                  <c:v>2.5499999999999998</c:v>
                </c:pt>
                <c:pt idx="10">
                  <c:v>2.2000000000000002</c:v>
                </c:pt>
                <c:pt idx="11">
                  <c:v>2</c:v>
                </c:pt>
                <c:pt idx="12">
                  <c:v>2.92</c:v>
                </c:pt>
                <c:pt idx="13">
                  <c:v>2.92</c:v>
                </c:pt>
                <c:pt idx="14">
                  <c:v>5.2</c:v>
                </c:pt>
                <c:pt idx="15">
                  <c:v>1.4</c:v>
                </c:pt>
                <c:pt idx="16">
                  <c:v>5.2</c:v>
                </c:pt>
                <c:pt idx="17">
                  <c:v>2.1</c:v>
                </c:pt>
                <c:pt idx="18">
                  <c:v>2.4</c:v>
                </c:pt>
                <c:pt idx="19">
                  <c:v>2.4</c:v>
                </c:pt>
                <c:pt idx="20">
                  <c:v>1.73</c:v>
                </c:pt>
                <c:pt idx="21">
                  <c:v>4.5</c:v>
                </c:pt>
                <c:pt idx="22">
                  <c:v>3.2</c:v>
                </c:pt>
                <c:pt idx="23">
                  <c:v>5.2</c:v>
                </c:pt>
                <c:pt idx="24">
                  <c:v>2.7</c:v>
                </c:pt>
                <c:pt idx="25">
                  <c:v>3.1</c:v>
                </c:pt>
                <c:pt idx="26">
                  <c:v>4.3</c:v>
                </c:pt>
                <c:pt idx="27">
                  <c:v>5.5</c:v>
                </c:pt>
                <c:pt idx="28">
                  <c:v>2.1</c:v>
                </c:pt>
                <c:pt idx="29">
                  <c:v>4.9000000000000004</c:v>
                </c:pt>
                <c:pt idx="30">
                  <c:v>4.9000000000000004</c:v>
                </c:pt>
                <c:pt idx="31">
                  <c:v>5.5</c:v>
                </c:pt>
                <c:pt idx="32">
                  <c:v>2.5</c:v>
                </c:pt>
                <c:pt idx="33">
                  <c:v>7.9</c:v>
                </c:pt>
                <c:pt idx="34">
                  <c:v>3</c:v>
                </c:pt>
                <c:pt idx="35">
                  <c:v>4.4000000000000004</c:v>
                </c:pt>
                <c:pt idx="36">
                  <c:v>4.5999999999999996</c:v>
                </c:pt>
                <c:pt idx="37">
                  <c:v>4.8</c:v>
                </c:pt>
                <c:pt idx="38">
                  <c:v>5.5</c:v>
                </c:pt>
                <c:pt idx="39">
                  <c:v>5.9</c:v>
                </c:pt>
                <c:pt idx="40">
                  <c:v>5.8</c:v>
                </c:pt>
                <c:pt idx="41">
                  <c:v>5</c:v>
                </c:pt>
                <c:pt idx="42">
                  <c:v>5.8</c:v>
                </c:pt>
                <c:pt idx="43">
                  <c:v>8.5</c:v>
                </c:pt>
                <c:pt idx="44">
                  <c:v>5.2</c:v>
                </c:pt>
                <c:pt idx="45">
                  <c:v>9</c:v>
                </c:pt>
                <c:pt idx="46">
                  <c:v>9.1999999999999993</c:v>
                </c:pt>
                <c:pt idx="47">
                  <c:v>9.1999999999999993</c:v>
                </c:pt>
                <c:pt idx="48">
                  <c:v>10</c:v>
                </c:pt>
                <c:pt idx="49">
                  <c:v>6.4</c:v>
                </c:pt>
                <c:pt idx="50">
                  <c:v>6.4</c:v>
                </c:pt>
                <c:pt idx="51">
                  <c:v>6.5</c:v>
                </c:pt>
                <c:pt idx="52">
                  <c:v>7.5</c:v>
                </c:pt>
              </c:numCache>
            </c:numRef>
          </c:yVal>
          <c:smooth val="0"/>
          <c:extLst>
            <c:ext xmlns:c16="http://schemas.microsoft.com/office/drawing/2014/chart" uri="{C3380CC4-5D6E-409C-BE32-E72D297353CC}">
              <c16:uniqueId val="{00000001-54E4-4089-98F2-DB4B9EC56186}"/>
            </c:ext>
          </c:extLst>
        </c:ser>
        <c:ser>
          <c:idx val="3"/>
          <c:order val="2"/>
          <c:tx>
            <c:v>SiGe</c:v>
          </c:tx>
          <c:spPr>
            <a:ln w="25400" cap="rnd">
              <a:noFill/>
              <a:round/>
            </a:ln>
            <a:effectLst/>
          </c:spPr>
          <c:marker>
            <c:symbol val="diamond"/>
            <c:size val="11"/>
            <c:spPr>
              <a:solidFill>
                <a:srgbClr val="FF0000">
                  <a:alpha val="40000"/>
                </a:srgbClr>
              </a:solidFill>
              <a:ln w="12700">
                <a:solidFill>
                  <a:schemeClr val="tx1"/>
                </a:solidFill>
              </a:ln>
              <a:effectLst/>
            </c:spPr>
          </c:marker>
          <c:xVal>
            <c:numRef>
              <c:f>Plot_NF_Vs_Frequency!$F$3:$F$62</c:f>
              <c:numCache>
                <c:formatCode>General</c:formatCode>
                <c:ptCount val="60"/>
                <c:pt idx="0">
                  <c:v>4</c:v>
                </c:pt>
                <c:pt idx="1">
                  <c:v>6</c:v>
                </c:pt>
                <c:pt idx="2">
                  <c:v>9</c:v>
                </c:pt>
                <c:pt idx="3">
                  <c:v>20</c:v>
                </c:pt>
                <c:pt idx="4">
                  <c:v>24</c:v>
                </c:pt>
                <c:pt idx="5">
                  <c:v>25</c:v>
                </c:pt>
                <c:pt idx="6">
                  <c:v>27</c:v>
                </c:pt>
                <c:pt idx="7">
                  <c:v>28</c:v>
                </c:pt>
                <c:pt idx="8">
                  <c:v>28</c:v>
                </c:pt>
                <c:pt idx="9">
                  <c:v>28</c:v>
                </c:pt>
                <c:pt idx="10">
                  <c:v>28</c:v>
                </c:pt>
                <c:pt idx="11">
                  <c:v>30</c:v>
                </c:pt>
                <c:pt idx="12">
                  <c:v>30</c:v>
                </c:pt>
                <c:pt idx="13">
                  <c:v>31</c:v>
                </c:pt>
                <c:pt idx="14">
                  <c:v>32.5</c:v>
                </c:pt>
                <c:pt idx="15">
                  <c:v>35</c:v>
                </c:pt>
                <c:pt idx="16">
                  <c:v>35</c:v>
                </c:pt>
                <c:pt idx="17">
                  <c:v>40</c:v>
                </c:pt>
                <c:pt idx="18">
                  <c:v>41</c:v>
                </c:pt>
                <c:pt idx="19">
                  <c:v>41</c:v>
                </c:pt>
                <c:pt idx="20">
                  <c:v>44</c:v>
                </c:pt>
                <c:pt idx="21">
                  <c:v>50</c:v>
                </c:pt>
                <c:pt idx="22">
                  <c:v>51</c:v>
                </c:pt>
                <c:pt idx="23">
                  <c:v>51</c:v>
                </c:pt>
                <c:pt idx="24">
                  <c:v>60</c:v>
                </c:pt>
                <c:pt idx="25">
                  <c:v>60</c:v>
                </c:pt>
                <c:pt idx="26">
                  <c:v>60</c:v>
                </c:pt>
                <c:pt idx="27">
                  <c:v>72</c:v>
                </c:pt>
                <c:pt idx="28">
                  <c:v>73</c:v>
                </c:pt>
                <c:pt idx="29">
                  <c:v>76</c:v>
                </c:pt>
                <c:pt idx="30">
                  <c:v>80</c:v>
                </c:pt>
                <c:pt idx="31">
                  <c:v>80</c:v>
                </c:pt>
                <c:pt idx="32">
                  <c:v>81</c:v>
                </c:pt>
                <c:pt idx="33">
                  <c:v>82</c:v>
                </c:pt>
                <c:pt idx="34">
                  <c:v>83</c:v>
                </c:pt>
                <c:pt idx="35">
                  <c:v>85</c:v>
                </c:pt>
                <c:pt idx="36">
                  <c:v>100</c:v>
                </c:pt>
                <c:pt idx="37">
                  <c:v>105</c:v>
                </c:pt>
                <c:pt idx="38">
                  <c:v>110</c:v>
                </c:pt>
                <c:pt idx="39">
                  <c:v>110</c:v>
                </c:pt>
                <c:pt idx="40">
                  <c:v>110</c:v>
                </c:pt>
                <c:pt idx="41">
                  <c:v>110</c:v>
                </c:pt>
                <c:pt idx="42">
                  <c:v>110</c:v>
                </c:pt>
                <c:pt idx="43">
                  <c:v>110</c:v>
                </c:pt>
                <c:pt idx="44">
                  <c:v>110</c:v>
                </c:pt>
                <c:pt idx="45">
                  <c:v>120</c:v>
                </c:pt>
                <c:pt idx="46">
                  <c:v>120</c:v>
                </c:pt>
                <c:pt idx="47">
                  <c:v>120</c:v>
                </c:pt>
                <c:pt idx="48">
                  <c:v>139.80000000000001</c:v>
                </c:pt>
                <c:pt idx="49">
                  <c:v>140</c:v>
                </c:pt>
                <c:pt idx="50">
                  <c:v>140</c:v>
                </c:pt>
                <c:pt idx="51">
                  <c:v>140</c:v>
                </c:pt>
                <c:pt idx="52">
                  <c:v>150</c:v>
                </c:pt>
                <c:pt idx="53">
                  <c:v>170</c:v>
                </c:pt>
                <c:pt idx="54">
                  <c:v>187.5</c:v>
                </c:pt>
                <c:pt idx="55">
                  <c:v>190</c:v>
                </c:pt>
                <c:pt idx="56">
                  <c:v>217</c:v>
                </c:pt>
                <c:pt idx="57">
                  <c:v>240</c:v>
                </c:pt>
                <c:pt idx="58">
                  <c:v>240</c:v>
                </c:pt>
                <c:pt idx="59">
                  <c:v>260</c:v>
                </c:pt>
              </c:numCache>
            </c:numRef>
          </c:xVal>
          <c:yVal>
            <c:numRef>
              <c:f>Plot_NF_Vs_Frequency!$G$3:$G$62</c:f>
              <c:numCache>
                <c:formatCode>General</c:formatCode>
                <c:ptCount val="60"/>
                <c:pt idx="0">
                  <c:v>3.8</c:v>
                </c:pt>
                <c:pt idx="1">
                  <c:v>1.1499999999999999</c:v>
                </c:pt>
                <c:pt idx="2">
                  <c:v>13.6</c:v>
                </c:pt>
                <c:pt idx="3">
                  <c:v>2.2999999999999998</c:v>
                </c:pt>
                <c:pt idx="4">
                  <c:v>2.7</c:v>
                </c:pt>
                <c:pt idx="5">
                  <c:v>2</c:v>
                </c:pt>
                <c:pt idx="6">
                  <c:v>5.5</c:v>
                </c:pt>
                <c:pt idx="7">
                  <c:v>4.2</c:v>
                </c:pt>
                <c:pt idx="8">
                  <c:v>4.2</c:v>
                </c:pt>
                <c:pt idx="9">
                  <c:v>2.8</c:v>
                </c:pt>
                <c:pt idx="10">
                  <c:v>3</c:v>
                </c:pt>
                <c:pt idx="11">
                  <c:v>3</c:v>
                </c:pt>
                <c:pt idx="12">
                  <c:v>4.8</c:v>
                </c:pt>
                <c:pt idx="13">
                  <c:v>7.6</c:v>
                </c:pt>
                <c:pt idx="14">
                  <c:v>2.5</c:v>
                </c:pt>
                <c:pt idx="15">
                  <c:v>4.8</c:v>
                </c:pt>
                <c:pt idx="16">
                  <c:v>4.4000000000000004</c:v>
                </c:pt>
                <c:pt idx="17">
                  <c:v>7</c:v>
                </c:pt>
                <c:pt idx="18">
                  <c:v>3.5</c:v>
                </c:pt>
                <c:pt idx="19">
                  <c:v>3.5</c:v>
                </c:pt>
                <c:pt idx="20">
                  <c:v>5.7</c:v>
                </c:pt>
                <c:pt idx="21">
                  <c:v>3.5</c:v>
                </c:pt>
                <c:pt idx="22">
                  <c:v>4.5</c:v>
                </c:pt>
                <c:pt idx="23">
                  <c:v>4.5</c:v>
                </c:pt>
                <c:pt idx="24">
                  <c:v>5.8</c:v>
                </c:pt>
                <c:pt idx="25">
                  <c:v>3.2</c:v>
                </c:pt>
                <c:pt idx="26">
                  <c:v>3.3</c:v>
                </c:pt>
                <c:pt idx="27">
                  <c:v>3.5</c:v>
                </c:pt>
                <c:pt idx="28">
                  <c:v>4.5</c:v>
                </c:pt>
                <c:pt idx="29">
                  <c:v>4.5</c:v>
                </c:pt>
                <c:pt idx="30">
                  <c:v>4.2</c:v>
                </c:pt>
                <c:pt idx="31">
                  <c:v>4.2</c:v>
                </c:pt>
                <c:pt idx="32">
                  <c:v>3.8</c:v>
                </c:pt>
                <c:pt idx="33">
                  <c:v>8</c:v>
                </c:pt>
                <c:pt idx="34">
                  <c:v>5</c:v>
                </c:pt>
                <c:pt idx="35">
                  <c:v>5.5</c:v>
                </c:pt>
                <c:pt idx="36">
                  <c:v>4.8</c:v>
                </c:pt>
                <c:pt idx="37">
                  <c:v>6</c:v>
                </c:pt>
                <c:pt idx="38">
                  <c:v>4</c:v>
                </c:pt>
                <c:pt idx="39">
                  <c:v>4</c:v>
                </c:pt>
                <c:pt idx="40">
                  <c:v>4.5</c:v>
                </c:pt>
                <c:pt idx="41">
                  <c:v>5</c:v>
                </c:pt>
                <c:pt idx="42">
                  <c:v>6</c:v>
                </c:pt>
                <c:pt idx="43">
                  <c:v>6.1</c:v>
                </c:pt>
                <c:pt idx="44">
                  <c:v>11</c:v>
                </c:pt>
                <c:pt idx="45">
                  <c:v>6</c:v>
                </c:pt>
                <c:pt idx="46">
                  <c:v>7.2</c:v>
                </c:pt>
                <c:pt idx="47">
                  <c:v>9</c:v>
                </c:pt>
                <c:pt idx="48">
                  <c:v>7.2</c:v>
                </c:pt>
                <c:pt idx="49">
                  <c:v>5.5</c:v>
                </c:pt>
                <c:pt idx="50">
                  <c:v>6.2</c:v>
                </c:pt>
                <c:pt idx="51">
                  <c:v>5.9</c:v>
                </c:pt>
                <c:pt idx="52">
                  <c:v>8.5</c:v>
                </c:pt>
                <c:pt idx="53">
                  <c:v>7.9</c:v>
                </c:pt>
                <c:pt idx="54">
                  <c:v>8.4</c:v>
                </c:pt>
                <c:pt idx="55">
                  <c:v>6.1</c:v>
                </c:pt>
                <c:pt idx="56">
                  <c:v>9</c:v>
                </c:pt>
                <c:pt idx="57">
                  <c:v>13.2</c:v>
                </c:pt>
                <c:pt idx="58">
                  <c:v>13.2</c:v>
                </c:pt>
                <c:pt idx="59">
                  <c:v>13.5</c:v>
                </c:pt>
              </c:numCache>
            </c:numRef>
          </c:yVal>
          <c:smooth val="0"/>
          <c:extLst>
            <c:ext xmlns:c16="http://schemas.microsoft.com/office/drawing/2014/chart" uri="{C3380CC4-5D6E-409C-BE32-E72D297353CC}">
              <c16:uniqueId val="{00000003-54E4-4089-98F2-DB4B9EC56186}"/>
            </c:ext>
          </c:extLst>
        </c:ser>
        <c:ser>
          <c:idx val="4"/>
          <c:order val="3"/>
          <c:tx>
            <c:v>FinFET</c:v>
          </c:tx>
          <c:spPr>
            <a:ln w="25400" cap="rnd">
              <a:noFill/>
              <a:round/>
            </a:ln>
            <a:effectLst/>
          </c:spPr>
          <c:marker>
            <c:symbol val="triangle"/>
            <c:size val="10"/>
            <c:spPr>
              <a:solidFill>
                <a:srgbClr val="00B0F0">
                  <a:alpha val="50000"/>
                </a:srgbClr>
              </a:solidFill>
              <a:ln w="12700">
                <a:solidFill>
                  <a:schemeClr val="tx1"/>
                </a:solidFill>
              </a:ln>
              <a:effectLst/>
            </c:spPr>
          </c:marker>
          <c:xVal>
            <c:numRef>
              <c:f>Plot_NF_Vs_Frequency!$H$3</c:f>
              <c:numCache>
                <c:formatCode>General</c:formatCode>
                <c:ptCount val="1"/>
                <c:pt idx="0">
                  <c:v>82</c:v>
                </c:pt>
              </c:numCache>
            </c:numRef>
          </c:xVal>
          <c:yVal>
            <c:numRef>
              <c:f>Plot_NF_Vs_Frequency!$I$3</c:f>
              <c:numCache>
                <c:formatCode>General</c:formatCode>
                <c:ptCount val="1"/>
                <c:pt idx="0">
                  <c:v>17</c:v>
                </c:pt>
              </c:numCache>
            </c:numRef>
          </c:yVal>
          <c:smooth val="0"/>
          <c:extLst>
            <c:ext xmlns:c16="http://schemas.microsoft.com/office/drawing/2014/chart" uri="{C3380CC4-5D6E-409C-BE32-E72D297353CC}">
              <c16:uniqueId val="{00000005-54E4-4089-98F2-DB4B9EC56186}"/>
            </c:ext>
          </c:extLst>
        </c:ser>
        <c:dLbls>
          <c:showLegendKey val="0"/>
          <c:showVal val="0"/>
          <c:showCatName val="0"/>
          <c:showSerName val="0"/>
          <c:showPercent val="0"/>
          <c:showBubbleSize val="0"/>
        </c:dLbls>
        <c:axId val="691595407"/>
        <c:axId val="691600815"/>
      </c:scatterChart>
      <c:valAx>
        <c:axId val="691595407"/>
        <c:scaling>
          <c:orientation val="minMax"/>
          <c:max val="300"/>
          <c:min val="10"/>
        </c:scaling>
        <c:delete val="0"/>
        <c:axPos val="b"/>
        <c:majorGridlines>
          <c:spPr>
            <a:ln w="38100" cap="flat" cmpd="sng" algn="ctr">
              <a:solidFill>
                <a:schemeClr val="bg1">
                  <a:lumMod val="95000"/>
                </a:schemeClr>
              </a:solidFill>
              <a:prstDash val="sysDash"/>
              <a:round/>
            </a:ln>
            <a:effectLst/>
          </c:spPr>
        </c:majorGridlines>
        <c:minorGridlines>
          <c:spPr>
            <a:ln w="9525" cap="flat" cmpd="sng" algn="ctr">
              <a:solidFill>
                <a:schemeClr val="tx1">
                  <a:lumMod val="5000"/>
                  <a:lumOff val="95000"/>
                </a:schemeClr>
              </a:solidFill>
              <a:prstDash val="sysDash"/>
              <a:round/>
            </a:ln>
            <a:effectLst/>
          </c:spPr>
        </c:minorGridlines>
        <c:title>
          <c:tx>
            <c:rich>
              <a:bodyPr rot="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r>
                  <a:rPr lang="en-US" sz="1500"/>
                  <a:t>Frequency (GHz)</a:t>
                </a:r>
              </a:p>
            </c:rich>
          </c:tx>
          <c:overlay val="0"/>
          <c:spPr>
            <a:noFill/>
            <a:ln>
              <a:noFill/>
            </a:ln>
            <a:effectLst/>
          </c:spPr>
          <c:txPr>
            <a:bodyPr rot="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endParaRPr lang="en-US"/>
          </a:p>
        </c:txPr>
        <c:crossAx val="691600815"/>
        <c:crosses val="autoZero"/>
        <c:crossBetween val="midCat"/>
        <c:majorUnit val="20"/>
      </c:valAx>
      <c:valAx>
        <c:axId val="691600815"/>
        <c:scaling>
          <c:orientation val="minMax"/>
          <c:max val="20"/>
        </c:scaling>
        <c:delete val="0"/>
        <c:axPos val="l"/>
        <c:majorGridlines>
          <c:spPr>
            <a:ln w="38100" cap="flat" cmpd="sng" algn="ctr">
              <a:solidFill>
                <a:schemeClr val="bg1">
                  <a:lumMod val="95000"/>
                </a:schemeClr>
              </a:solidFill>
              <a:prstDash val="sysDash"/>
              <a:round/>
            </a:ln>
            <a:effectLst/>
          </c:spPr>
        </c:majorGridlines>
        <c:minorGridlines>
          <c:spPr>
            <a:ln w="9525" cap="flat" cmpd="sng" algn="ctr">
              <a:solidFill>
                <a:schemeClr val="tx1">
                  <a:lumMod val="5000"/>
                  <a:lumOff val="95000"/>
                </a:schemeClr>
              </a:solidFill>
              <a:prstDash val="sysDash"/>
              <a:round/>
            </a:ln>
            <a:effectLst/>
          </c:spPr>
        </c:minorGridlines>
        <c:title>
          <c:tx>
            <c:rich>
              <a:bodyPr rot="-540000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r>
                  <a:rPr lang="en-US" sz="1500"/>
                  <a:t>Noise Figure (dB)</a:t>
                </a:r>
              </a:p>
            </c:rich>
          </c:tx>
          <c:overlay val="0"/>
          <c:spPr>
            <a:noFill/>
            <a:ln>
              <a:noFill/>
            </a:ln>
            <a:effectLst/>
          </c:spPr>
          <c:txPr>
            <a:bodyPr rot="-540000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endParaRPr lang="en-US"/>
          </a:p>
        </c:txPr>
        <c:crossAx val="691595407"/>
        <c:crossesAt val="0.1"/>
        <c:crossBetween val="midCat"/>
      </c:valAx>
      <c:spPr>
        <a:noFill/>
        <a:ln w="12700">
          <a:solidFill>
            <a:schemeClr val="tx1"/>
          </a:solidFill>
        </a:ln>
        <a:effectLst/>
      </c:spPr>
    </c:plotArea>
    <c:legend>
      <c:legendPos val="t"/>
      <c:layout>
        <c:manualLayout>
          <c:xMode val="edge"/>
          <c:yMode val="edge"/>
          <c:x val="0.16485352506898104"/>
          <c:y val="6.5948521054284046E-2"/>
          <c:w val="0.74342450148539774"/>
          <c:h val="6.1946921444187515E-2"/>
        </c:manualLayout>
      </c:layout>
      <c:overlay val="0"/>
      <c:spPr>
        <a:solidFill>
          <a:schemeClr val="bg1"/>
        </a:solidFill>
        <a:ln w="19050">
          <a:solidFill>
            <a:schemeClr val="tx1"/>
          </a:solidFill>
        </a:ln>
        <a:effectLst/>
      </c:spPr>
      <c:txPr>
        <a:bodyPr rot="0" spcFirstLastPara="1" vertOverflow="ellipsis" vert="horz" wrap="square" anchor="ctr" anchorCtr="1"/>
        <a:lstStyle/>
        <a:p>
          <a:pPr>
            <a:defRPr sz="1500" b="1"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b="1">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9215438</xdr:colOff>
      <xdr:row>9</xdr:row>
      <xdr:rowOff>61912</xdr:rowOff>
    </xdr:from>
    <xdr:to>
      <xdr:col>0</xdr:col>
      <xdr:colOff>9267688</xdr:colOff>
      <xdr:row>9</xdr:row>
      <xdr:rowOff>107631</xdr:rowOff>
    </xdr:to>
    <xdr:sp macro="" textlink="">
      <xdr:nvSpPr>
        <xdr:cNvPr id="4" name="TextBox 3">
          <a:extLst>
            <a:ext uri="{FF2B5EF4-FFF2-40B4-BE49-F238E27FC236}">
              <a16:creationId xmlns:a16="http://schemas.microsoft.com/office/drawing/2014/main" id="{A1C24CD7-FC1C-4CF6-B285-F0236A49571D}"/>
            </a:ext>
          </a:extLst>
        </xdr:cNvPr>
        <xdr:cNvSpPr txBox="1"/>
      </xdr:nvSpPr>
      <xdr:spPr>
        <a:xfrm>
          <a:off x="9220200" y="2362199"/>
          <a:ext cx="47488"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xdr:from>
      <xdr:col>0</xdr:col>
      <xdr:colOff>9215438</xdr:colOff>
      <xdr:row>9</xdr:row>
      <xdr:rowOff>61912</xdr:rowOff>
    </xdr:from>
    <xdr:to>
      <xdr:col>0</xdr:col>
      <xdr:colOff>9267688</xdr:colOff>
      <xdr:row>9</xdr:row>
      <xdr:rowOff>107631</xdr:rowOff>
    </xdr:to>
    <xdr:sp macro="" textlink="">
      <xdr:nvSpPr>
        <xdr:cNvPr id="5" name="TextBox 4">
          <a:extLst>
            <a:ext uri="{FF2B5EF4-FFF2-40B4-BE49-F238E27FC236}">
              <a16:creationId xmlns:a16="http://schemas.microsoft.com/office/drawing/2014/main" id="{1A79618D-ABC5-4AB4-8495-046314DC40B7}"/>
            </a:ext>
          </a:extLst>
        </xdr:cNvPr>
        <xdr:cNvSpPr txBox="1"/>
      </xdr:nvSpPr>
      <xdr:spPr>
        <a:xfrm>
          <a:off x="9215438" y="1905952"/>
          <a:ext cx="5225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twoCellAnchor editAs="oneCell">
    <xdr:from>
      <xdr:col>0</xdr:col>
      <xdr:colOff>1663065</xdr:colOff>
      <xdr:row>0</xdr:row>
      <xdr:rowOff>139065</xdr:rowOff>
    </xdr:from>
    <xdr:to>
      <xdr:col>0</xdr:col>
      <xdr:colOff>3433392</xdr:colOff>
      <xdr:row>2</xdr:row>
      <xdr:rowOff>84165</xdr:rowOff>
    </xdr:to>
    <xdr:pic>
      <xdr:nvPicPr>
        <xdr:cNvPr id="7" name="Grafik 9">
          <a:extLst>
            <a:ext uri="{FF2B5EF4-FFF2-40B4-BE49-F238E27FC236}">
              <a16:creationId xmlns:a16="http://schemas.microsoft.com/office/drawing/2014/main" id="{9BDAE930-2253-43CA-ACD1-0A2D582FE6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63065" y="139065"/>
          <a:ext cx="1770327" cy="280380"/>
        </a:xfrm>
        <a:prstGeom prst="rect">
          <a:avLst/>
        </a:prstGeom>
      </xdr:spPr>
    </xdr:pic>
    <xdr:clientData/>
  </xdr:twoCellAnchor>
  <xdr:twoCellAnchor editAs="oneCell">
    <xdr:from>
      <xdr:col>0</xdr:col>
      <xdr:colOff>9753600</xdr:colOff>
      <xdr:row>0</xdr:row>
      <xdr:rowOff>64734</xdr:rowOff>
    </xdr:from>
    <xdr:to>
      <xdr:col>0</xdr:col>
      <xdr:colOff>10401300</xdr:colOff>
      <xdr:row>3</xdr:row>
      <xdr:rowOff>8608</xdr:rowOff>
    </xdr:to>
    <xdr:pic>
      <xdr:nvPicPr>
        <xdr:cNvPr id="3" name="Picture 2">
          <a:extLst>
            <a:ext uri="{FF2B5EF4-FFF2-40B4-BE49-F238E27FC236}">
              <a16:creationId xmlns:a16="http://schemas.microsoft.com/office/drawing/2014/main" id="{15363287-16F0-0330-9649-40E6CB29BCE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745" t="24001" r="15800" b="23272"/>
        <a:stretch/>
      </xdr:blipFill>
      <xdr:spPr>
        <a:xfrm>
          <a:off x="9753600" y="64734"/>
          <a:ext cx="647700" cy="458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356603</xdr:colOff>
      <xdr:row>8</xdr:row>
      <xdr:rowOff>32336</xdr:rowOff>
    </xdr:from>
    <xdr:to>
      <xdr:col>20</xdr:col>
      <xdr:colOff>339785</xdr:colOff>
      <xdr:row>33</xdr:row>
      <xdr:rowOff>115794</xdr:rowOff>
    </xdr:to>
    <xdr:graphicFrame macro="">
      <xdr:nvGraphicFramePr>
        <xdr:cNvPr id="6" name="Chart 5">
          <a:extLst>
            <a:ext uri="{FF2B5EF4-FFF2-40B4-BE49-F238E27FC236}">
              <a16:creationId xmlns:a16="http://schemas.microsoft.com/office/drawing/2014/main" id="{31819B50-05DD-4BE2-8B3F-06E50FDD94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367489</xdr:colOff>
      <xdr:row>34</xdr:row>
      <xdr:rowOff>32335</xdr:rowOff>
    </xdr:from>
    <xdr:to>
      <xdr:col>20</xdr:col>
      <xdr:colOff>350671</xdr:colOff>
      <xdr:row>59</xdr:row>
      <xdr:rowOff>115794</xdr:rowOff>
    </xdr:to>
    <xdr:graphicFrame macro="">
      <xdr:nvGraphicFramePr>
        <xdr:cNvPr id="7" name="Chart 6">
          <a:extLst>
            <a:ext uri="{FF2B5EF4-FFF2-40B4-BE49-F238E27FC236}">
              <a16:creationId xmlns:a16="http://schemas.microsoft.com/office/drawing/2014/main" id="{108804B9-04F6-41A3-9568-B9888F61D0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0.12429</cdr:x>
      <cdr:y>0.5488</cdr:y>
    </cdr:from>
    <cdr:to>
      <cdr:x>0.91019</cdr:x>
      <cdr:y>0.79652</cdr:y>
    </cdr:to>
    <cdr:cxnSp macro="">
      <cdr:nvCxnSpPr>
        <cdr:cNvPr id="3" name="Straight Connector 2">
          <a:extLst xmlns:a="http://schemas.openxmlformats.org/drawingml/2006/main">
            <a:ext uri="{FF2B5EF4-FFF2-40B4-BE49-F238E27FC236}">
              <a16:creationId xmlns:a16="http://schemas.microsoft.com/office/drawing/2014/main" id="{154E3B3D-3465-4EB4-8045-91AA6B0438C9}"/>
            </a:ext>
          </a:extLst>
        </cdr:cNvPr>
        <cdr:cNvCxnSpPr/>
      </cdr:nvCxnSpPr>
      <cdr:spPr>
        <a:xfrm xmlns:a="http://schemas.openxmlformats.org/drawingml/2006/main" flipV="1">
          <a:off x="907129" y="2516902"/>
          <a:ext cx="5735782" cy="1136072"/>
        </a:xfrm>
        <a:prstGeom xmlns:a="http://schemas.openxmlformats.org/drawingml/2006/main" prst="line">
          <a:avLst/>
        </a:prstGeom>
        <a:ln xmlns:a="http://schemas.openxmlformats.org/drawingml/2006/main" w="25400">
          <a:solidFill>
            <a:srgbClr val="FF006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9C74-7C82-4BF9-B09D-27AC3417DFE0}">
  <dimension ref="A1:B80"/>
  <sheetViews>
    <sheetView tabSelected="1" zoomScaleNormal="100" workbookViewId="0">
      <selection activeCell="A6" sqref="A6"/>
    </sheetView>
  </sheetViews>
  <sheetFormatPr defaultRowHeight="13.2" x14ac:dyDescent="0.25"/>
  <cols>
    <col min="1" max="1" width="176.21875" style="11" customWidth="1"/>
    <col min="2" max="256" width="9.109375" style="11"/>
    <col min="257" max="257" width="176.21875" style="11" customWidth="1"/>
    <col min="258" max="512" width="9.109375" style="11"/>
    <col min="513" max="513" width="176.21875" style="11" customWidth="1"/>
    <col min="514" max="768" width="9.109375" style="11"/>
    <col min="769" max="769" width="176.21875" style="11" customWidth="1"/>
    <col min="770" max="1024" width="9.109375" style="11"/>
    <col min="1025" max="1025" width="176.21875" style="11" customWidth="1"/>
    <col min="1026" max="1280" width="9.109375" style="11"/>
    <col min="1281" max="1281" width="176.21875" style="11" customWidth="1"/>
    <col min="1282" max="1536" width="9.109375" style="11"/>
    <col min="1537" max="1537" width="176.21875" style="11" customWidth="1"/>
    <col min="1538" max="1792" width="9.109375" style="11"/>
    <col min="1793" max="1793" width="176.21875" style="11" customWidth="1"/>
    <col min="1794" max="2048" width="9.109375" style="11"/>
    <col min="2049" max="2049" width="176.21875" style="11" customWidth="1"/>
    <col min="2050" max="2304" width="9.109375" style="11"/>
    <col min="2305" max="2305" width="176.21875" style="11" customWidth="1"/>
    <col min="2306" max="2560" width="9.109375" style="11"/>
    <col min="2561" max="2561" width="176.21875" style="11" customWidth="1"/>
    <col min="2562" max="2816" width="9.109375" style="11"/>
    <col min="2817" max="2817" width="176.21875" style="11" customWidth="1"/>
    <col min="2818" max="3072" width="9.109375" style="11"/>
    <col min="3073" max="3073" width="176.21875" style="11" customWidth="1"/>
    <col min="3074" max="3328" width="9.109375" style="11"/>
    <col min="3329" max="3329" width="176.21875" style="11" customWidth="1"/>
    <col min="3330" max="3584" width="9.109375" style="11"/>
    <col min="3585" max="3585" width="176.21875" style="11" customWidth="1"/>
    <col min="3586" max="3840" width="9.109375" style="11"/>
    <col min="3841" max="3841" width="176.21875" style="11" customWidth="1"/>
    <col min="3842" max="4096" width="9.109375" style="11"/>
    <col min="4097" max="4097" width="176.21875" style="11" customWidth="1"/>
    <col min="4098" max="4352" width="9.109375" style="11"/>
    <col min="4353" max="4353" width="176.21875" style="11" customWidth="1"/>
    <col min="4354" max="4608" width="9.109375" style="11"/>
    <col min="4609" max="4609" width="176.21875" style="11" customWidth="1"/>
    <col min="4610" max="4864" width="9.109375" style="11"/>
    <col min="4865" max="4865" width="176.21875" style="11" customWidth="1"/>
    <col min="4866" max="5120" width="9.109375" style="11"/>
    <col min="5121" max="5121" width="176.21875" style="11" customWidth="1"/>
    <col min="5122" max="5376" width="9.109375" style="11"/>
    <col min="5377" max="5377" width="176.21875" style="11" customWidth="1"/>
    <col min="5378" max="5632" width="9.109375" style="11"/>
    <col min="5633" max="5633" width="176.21875" style="11" customWidth="1"/>
    <col min="5634" max="5888" width="9.109375" style="11"/>
    <col min="5889" max="5889" width="176.21875" style="11" customWidth="1"/>
    <col min="5890" max="6144" width="9.109375" style="11"/>
    <col min="6145" max="6145" width="176.21875" style="11" customWidth="1"/>
    <col min="6146" max="6400" width="9.109375" style="11"/>
    <col min="6401" max="6401" width="176.21875" style="11" customWidth="1"/>
    <col min="6402" max="6656" width="9.109375" style="11"/>
    <col min="6657" max="6657" width="176.21875" style="11" customWidth="1"/>
    <col min="6658" max="6912" width="9.109375" style="11"/>
    <col min="6913" max="6913" width="176.21875" style="11" customWidth="1"/>
    <col min="6914" max="7168" width="9.109375" style="11"/>
    <col min="7169" max="7169" width="176.21875" style="11" customWidth="1"/>
    <col min="7170" max="7424" width="9.109375" style="11"/>
    <col min="7425" max="7425" width="176.21875" style="11" customWidth="1"/>
    <col min="7426" max="7680" width="9.109375" style="11"/>
    <col min="7681" max="7681" width="176.21875" style="11" customWidth="1"/>
    <col min="7682" max="7936" width="9.109375" style="11"/>
    <col min="7937" max="7937" width="176.21875" style="11" customWidth="1"/>
    <col min="7938" max="8192" width="9.109375" style="11"/>
    <col min="8193" max="8193" width="176.21875" style="11" customWidth="1"/>
    <col min="8194" max="8448" width="9.109375" style="11"/>
    <col min="8449" max="8449" width="176.21875" style="11" customWidth="1"/>
    <col min="8450" max="8704" width="9.109375" style="11"/>
    <col min="8705" max="8705" width="176.21875" style="11" customWidth="1"/>
    <col min="8706" max="8960" width="9.109375" style="11"/>
    <col min="8961" max="8961" width="176.21875" style="11" customWidth="1"/>
    <col min="8962" max="9216" width="9.109375" style="11"/>
    <col min="9217" max="9217" width="176.21875" style="11" customWidth="1"/>
    <col min="9218" max="9472" width="9.109375" style="11"/>
    <col min="9473" max="9473" width="176.21875" style="11" customWidth="1"/>
    <col min="9474" max="9728" width="9.109375" style="11"/>
    <col min="9729" max="9729" width="176.21875" style="11" customWidth="1"/>
    <col min="9730" max="9984" width="9.109375" style="11"/>
    <col min="9985" max="9985" width="176.21875" style="11" customWidth="1"/>
    <col min="9986" max="10240" width="9.109375" style="11"/>
    <col min="10241" max="10241" width="176.21875" style="11" customWidth="1"/>
    <col min="10242" max="10496" width="9.109375" style="11"/>
    <col min="10497" max="10497" width="176.21875" style="11" customWidth="1"/>
    <col min="10498" max="10752" width="9.109375" style="11"/>
    <col min="10753" max="10753" width="176.21875" style="11" customWidth="1"/>
    <col min="10754" max="11008" width="9.109375" style="11"/>
    <col min="11009" max="11009" width="176.21875" style="11" customWidth="1"/>
    <col min="11010" max="11264" width="9.109375" style="11"/>
    <col min="11265" max="11265" width="176.21875" style="11" customWidth="1"/>
    <col min="11266" max="11520" width="9.109375" style="11"/>
    <col min="11521" max="11521" width="176.21875" style="11" customWidth="1"/>
    <col min="11522" max="11776" width="9.109375" style="11"/>
    <col min="11777" max="11777" width="176.21875" style="11" customWidth="1"/>
    <col min="11778" max="12032" width="9.109375" style="11"/>
    <col min="12033" max="12033" width="176.21875" style="11" customWidth="1"/>
    <col min="12034" max="12288" width="9.109375" style="11"/>
    <col min="12289" max="12289" width="176.21875" style="11" customWidth="1"/>
    <col min="12290" max="12544" width="9.109375" style="11"/>
    <col min="12545" max="12545" width="176.21875" style="11" customWidth="1"/>
    <col min="12546" max="12800" width="9.109375" style="11"/>
    <col min="12801" max="12801" width="176.21875" style="11" customWidth="1"/>
    <col min="12802" max="13056" width="9.109375" style="11"/>
    <col min="13057" max="13057" width="176.21875" style="11" customWidth="1"/>
    <col min="13058" max="13312" width="9.109375" style="11"/>
    <col min="13313" max="13313" width="176.21875" style="11" customWidth="1"/>
    <col min="13314" max="13568" width="9.109375" style="11"/>
    <col min="13569" max="13569" width="176.21875" style="11" customWidth="1"/>
    <col min="13570" max="13824" width="9.109375" style="11"/>
    <col min="13825" max="13825" width="176.21875" style="11" customWidth="1"/>
    <col min="13826" max="14080" width="9.109375" style="11"/>
    <col min="14081" max="14081" width="176.21875" style="11" customWidth="1"/>
    <col min="14082" max="14336" width="9.109375" style="11"/>
    <col min="14337" max="14337" width="176.21875" style="11" customWidth="1"/>
    <col min="14338" max="14592" width="9.109375" style="11"/>
    <col min="14593" max="14593" width="176.21875" style="11" customWidth="1"/>
    <col min="14594" max="14848" width="9.109375" style="11"/>
    <col min="14849" max="14849" width="176.21875" style="11" customWidth="1"/>
    <col min="14850" max="15104" width="9.109375" style="11"/>
    <col min="15105" max="15105" width="176.21875" style="11" customWidth="1"/>
    <col min="15106" max="15360" width="9.109375" style="11"/>
    <col min="15361" max="15361" width="176.21875" style="11" customWidth="1"/>
    <col min="15362" max="15616" width="9.109375" style="11"/>
    <col min="15617" max="15617" width="176.21875" style="11" customWidth="1"/>
    <col min="15618" max="15872" width="9.109375" style="11"/>
    <col min="15873" max="15873" width="176.21875" style="11" customWidth="1"/>
    <col min="15874" max="16128" width="9.109375" style="11"/>
    <col min="16129" max="16129" width="176.21875" style="11" customWidth="1"/>
    <col min="16130" max="16384" width="9.109375" style="11"/>
  </cols>
  <sheetData>
    <row r="1" spans="1:2" s="10" customFormat="1" x14ac:dyDescent="0.25">
      <c r="A1" s="25" t="s">
        <v>324</v>
      </c>
    </row>
    <row r="2" spans="1:2" x14ac:dyDescent="0.25">
      <c r="A2" s="26" t="s">
        <v>325</v>
      </c>
    </row>
    <row r="3" spans="1:2" x14ac:dyDescent="0.25">
      <c r="A3" s="27" t="s">
        <v>326</v>
      </c>
    </row>
    <row r="4" spans="1:2" x14ac:dyDescent="0.25">
      <c r="B4" s="12"/>
    </row>
    <row r="5" spans="1:2" x14ac:dyDescent="0.25">
      <c r="A5" s="13" t="s">
        <v>315</v>
      </c>
    </row>
    <row r="6" spans="1:2" ht="52.8" x14ac:dyDescent="0.25">
      <c r="A6" s="14" t="s">
        <v>415</v>
      </c>
    </row>
    <row r="7" spans="1:2" x14ac:dyDescent="0.25">
      <c r="A7" s="15"/>
    </row>
    <row r="8" spans="1:2" x14ac:dyDescent="0.25">
      <c r="A8" s="16" t="s">
        <v>316</v>
      </c>
    </row>
    <row r="9" spans="1:2" x14ac:dyDescent="0.25">
      <c r="A9" s="17" t="s">
        <v>403</v>
      </c>
    </row>
    <row r="10" spans="1:2" x14ac:dyDescent="0.25">
      <c r="A10" s="15"/>
    </row>
    <row r="11" spans="1:2" x14ac:dyDescent="0.25">
      <c r="A11" s="18" t="s">
        <v>317</v>
      </c>
    </row>
    <row r="12" spans="1:2" x14ac:dyDescent="0.25">
      <c r="A12" s="17" t="s">
        <v>404</v>
      </c>
    </row>
    <row r="13" spans="1:2" x14ac:dyDescent="0.25">
      <c r="A13" s="15"/>
    </row>
    <row r="14" spans="1:2" x14ac:dyDescent="0.25">
      <c r="A14" s="19" t="s">
        <v>318</v>
      </c>
    </row>
    <row r="15" spans="1:2" ht="26.4" x14ac:dyDescent="0.25">
      <c r="A15" s="20" t="s">
        <v>405</v>
      </c>
    </row>
    <row r="16" spans="1:2" x14ac:dyDescent="0.25">
      <c r="A16" s="11" t="s">
        <v>327</v>
      </c>
    </row>
    <row r="18" spans="1:1" x14ac:dyDescent="0.25">
      <c r="A18" s="19" t="s">
        <v>319</v>
      </c>
    </row>
    <row r="19" spans="1:1" ht="26.4" x14ac:dyDescent="0.25">
      <c r="A19" s="20" t="s">
        <v>406</v>
      </c>
    </row>
    <row r="21" spans="1:1" x14ac:dyDescent="0.25">
      <c r="A21" s="18" t="s">
        <v>320</v>
      </c>
    </row>
    <row r="22" spans="1:1" x14ac:dyDescent="0.25">
      <c r="A22" s="21" t="s">
        <v>407</v>
      </c>
    </row>
    <row r="23" spans="1:1" x14ac:dyDescent="0.25">
      <c r="A23" s="21" t="s">
        <v>412</v>
      </c>
    </row>
    <row r="26" spans="1:1" x14ac:dyDescent="0.25">
      <c r="A26" s="17" t="s">
        <v>321</v>
      </c>
    </row>
    <row r="28" spans="1:1" x14ac:dyDescent="0.25">
      <c r="A28" s="17" t="s">
        <v>322</v>
      </c>
    </row>
    <row r="29" spans="1:1" ht="29.25" customHeight="1" x14ac:dyDescent="0.25"/>
    <row r="30" spans="1:1" ht="36" customHeight="1" x14ac:dyDescent="0.25"/>
    <row r="31" spans="1:1" ht="31.5" customHeight="1" x14ac:dyDescent="0.25">
      <c r="A31" s="22" t="s">
        <v>323</v>
      </c>
    </row>
    <row r="32" spans="1:1" ht="26.4" x14ac:dyDescent="0.25">
      <c r="A32" s="20" t="s">
        <v>408</v>
      </c>
    </row>
    <row r="34" spans="1:1" ht="26.4" x14ac:dyDescent="0.25">
      <c r="A34" s="20" t="s">
        <v>414</v>
      </c>
    </row>
    <row r="37" spans="1:1" x14ac:dyDescent="0.25">
      <c r="A37" s="20"/>
    </row>
    <row r="38" spans="1:1" x14ac:dyDescent="0.25">
      <c r="A38" s="23"/>
    </row>
    <row r="39" spans="1:1" x14ac:dyDescent="0.25">
      <c r="A39" s="20"/>
    </row>
    <row r="40" spans="1:1" x14ac:dyDescent="0.25">
      <c r="A40" s="20"/>
    </row>
    <row r="41" spans="1:1" x14ac:dyDescent="0.25">
      <c r="A41" s="20"/>
    </row>
    <row r="42" spans="1:1" x14ac:dyDescent="0.25">
      <c r="A42" s="20"/>
    </row>
    <row r="43" spans="1:1" x14ac:dyDescent="0.25">
      <c r="A43" s="20"/>
    </row>
    <row r="44" spans="1:1" x14ac:dyDescent="0.25">
      <c r="A44" s="20"/>
    </row>
    <row r="45" spans="1:1" x14ac:dyDescent="0.25">
      <c r="A45" s="20"/>
    </row>
    <row r="46" spans="1:1" x14ac:dyDescent="0.25">
      <c r="A46" s="20"/>
    </row>
    <row r="47" spans="1:1" x14ac:dyDescent="0.25">
      <c r="A47" s="20"/>
    </row>
    <row r="48" spans="1:1" x14ac:dyDescent="0.25">
      <c r="A48" s="20"/>
    </row>
    <row r="49" spans="1:1" x14ac:dyDescent="0.25">
      <c r="A49" s="20"/>
    </row>
    <row r="50" spans="1:1" x14ac:dyDescent="0.25">
      <c r="A50" s="20"/>
    </row>
    <row r="51" spans="1:1" x14ac:dyDescent="0.25">
      <c r="A51" s="20"/>
    </row>
    <row r="52" spans="1:1" x14ac:dyDescent="0.25">
      <c r="A52" s="20"/>
    </row>
    <row r="53" spans="1:1" x14ac:dyDescent="0.25">
      <c r="A53" s="20"/>
    </row>
    <row r="54" spans="1:1" x14ac:dyDescent="0.25">
      <c r="A54" s="20"/>
    </row>
    <row r="67" spans="1:1" x14ac:dyDescent="0.25">
      <c r="A67" s="24"/>
    </row>
    <row r="68" spans="1:1" x14ac:dyDescent="0.25">
      <c r="A68" s="24"/>
    </row>
    <row r="69" spans="1:1" x14ac:dyDescent="0.25">
      <c r="A69" s="24"/>
    </row>
    <row r="70" spans="1:1" x14ac:dyDescent="0.25">
      <c r="A70" s="24"/>
    </row>
    <row r="71" spans="1:1" x14ac:dyDescent="0.25">
      <c r="A71" s="24"/>
    </row>
    <row r="72" spans="1:1" x14ac:dyDescent="0.25">
      <c r="A72" s="24"/>
    </row>
    <row r="73" spans="1:1" x14ac:dyDescent="0.25">
      <c r="A73" s="24"/>
    </row>
    <row r="74" spans="1:1" x14ac:dyDescent="0.25">
      <c r="A74" s="24"/>
    </row>
    <row r="75" spans="1:1" x14ac:dyDescent="0.25">
      <c r="A75" s="24"/>
    </row>
    <row r="76" spans="1:1" x14ac:dyDescent="0.25">
      <c r="A76" s="24"/>
    </row>
    <row r="77" spans="1:1" x14ac:dyDescent="0.25">
      <c r="A77" s="24"/>
    </row>
    <row r="78" spans="1:1" x14ac:dyDescent="0.25">
      <c r="A78" s="24"/>
    </row>
    <row r="79" spans="1:1" x14ac:dyDescent="0.25">
      <c r="A79" s="24"/>
    </row>
    <row r="80" spans="1:1" x14ac:dyDescent="0.25">
      <c r="A80" s="24"/>
    </row>
  </sheetData>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57AED-B97D-4550-B0AC-0083DF185BBB}">
  <sheetPr filterMode="1"/>
  <dimension ref="A1:J263"/>
  <sheetViews>
    <sheetView zoomScale="90" zoomScaleNormal="90" workbookViewId="0">
      <pane ySplit="1" topLeftCell="A31" activePane="bottomLeft" state="frozen"/>
      <selection pane="bottomLeft" activeCell="H31" sqref="H31:I263"/>
    </sheetView>
  </sheetViews>
  <sheetFormatPr defaultRowHeight="14.4" x14ac:dyDescent="0.3"/>
  <cols>
    <col min="5" max="5" width="125.5546875" bestFit="1" customWidth="1"/>
  </cols>
  <sheetData>
    <row r="1" spans="1:10" ht="15" thickBot="1" x14ac:dyDescent="0.35">
      <c r="A1" s="1" t="s">
        <v>0</v>
      </c>
      <c r="B1" s="2" t="s">
        <v>1</v>
      </c>
      <c r="C1" s="2" t="s">
        <v>2</v>
      </c>
      <c r="D1" s="2" t="s">
        <v>3</v>
      </c>
      <c r="E1" s="2" t="s">
        <v>4</v>
      </c>
      <c r="F1" s="2" t="s">
        <v>115</v>
      </c>
      <c r="G1" s="2" t="s">
        <v>5</v>
      </c>
      <c r="H1" s="2" t="s">
        <v>6</v>
      </c>
      <c r="I1" s="3" t="s">
        <v>7</v>
      </c>
      <c r="J1" s="4" t="s">
        <v>116</v>
      </c>
    </row>
    <row r="2" spans="1:10" hidden="1" x14ac:dyDescent="0.3">
      <c r="A2" t="s">
        <v>38</v>
      </c>
      <c r="B2">
        <v>2022</v>
      </c>
      <c r="C2">
        <v>3</v>
      </c>
      <c r="D2" t="s">
        <v>9</v>
      </c>
      <c r="E2" t="s">
        <v>238</v>
      </c>
      <c r="F2" t="s">
        <v>13</v>
      </c>
      <c r="G2">
        <v>65</v>
      </c>
      <c r="H2">
        <v>0.1</v>
      </c>
      <c r="I2">
        <v>2</v>
      </c>
    </row>
    <row r="3" spans="1:10" hidden="1" x14ac:dyDescent="0.3">
      <c r="A3" t="s">
        <v>362</v>
      </c>
      <c r="B3">
        <v>2023</v>
      </c>
      <c r="C3">
        <v>5</v>
      </c>
      <c r="D3" t="s">
        <v>187</v>
      </c>
      <c r="E3" t="s">
        <v>361</v>
      </c>
      <c r="F3" t="s">
        <v>13</v>
      </c>
      <c r="G3">
        <v>55</v>
      </c>
      <c r="H3">
        <v>0.3</v>
      </c>
      <c r="I3">
        <v>6.2</v>
      </c>
    </row>
    <row r="4" spans="1:10" hidden="1" x14ac:dyDescent="0.3">
      <c r="A4" t="s">
        <v>352</v>
      </c>
      <c r="B4">
        <v>2023</v>
      </c>
      <c r="C4">
        <v>4</v>
      </c>
      <c r="D4" t="s">
        <v>377</v>
      </c>
      <c r="E4" t="s">
        <v>376</v>
      </c>
      <c r="F4" t="s">
        <v>13</v>
      </c>
      <c r="G4">
        <v>130</v>
      </c>
      <c r="H4">
        <v>0.433</v>
      </c>
      <c r="I4">
        <v>2.1</v>
      </c>
    </row>
    <row r="5" spans="1:10" hidden="1" x14ac:dyDescent="0.3">
      <c r="A5" t="s">
        <v>337</v>
      </c>
      <c r="B5">
        <v>2022</v>
      </c>
      <c r="C5">
        <v>11</v>
      </c>
      <c r="D5" t="s">
        <v>336</v>
      </c>
      <c r="E5" t="s">
        <v>335</v>
      </c>
      <c r="F5" t="s">
        <v>13</v>
      </c>
      <c r="G5">
        <v>65</v>
      </c>
      <c r="H5">
        <v>0.5</v>
      </c>
      <c r="I5">
        <v>3.2</v>
      </c>
    </row>
    <row r="6" spans="1:10" hidden="1" x14ac:dyDescent="0.3">
      <c r="A6" t="s">
        <v>337</v>
      </c>
      <c r="B6">
        <v>2022</v>
      </c>
      <c r="C6">
        <v>11</v>
      </c>
      <c r="D6" t="s">
        <v>222</v>
      </c>
      <c r="E6" t="s">
        <v>347</v>
      </c>
      <c r="F6" t="s">
        <v>13</v>
      </c>
      <c r="G6">
        <v>65</v>
      </c>
      <c r="H6">
        <v>0.5</v>
      </c>
      <c r="I6">
        <v>3.2</v>
      </c>
    </row>
    <row r="7" spans="1:10" hidden="1" x14ac:dyDescent="0.3">
      <c r="A7" t="s">
        <v>155</v>
      </c>
      <c r="B7">
        <v>2022</v>
      </c>
      <c r="C7">
        <v>1</v>
      </c>
      <c r="D7" t="s">
        <v>249</v>
      </c>
      <c r="E7" s="5" t="s">
        <v>248</v>
      </c>
      <c r="F7" t="s">
        <v>13</v>
      </c>
      <c r="G7">
        <v>28</v>
      </c>
      <c r="H7">
        <v>0.6</v>
      </c>
      <c r="I7">
        <v>2.5</v>
      </c>
    </row>
    <row r="8" spans="1:10" hidden="1" x14ac:dyDescent="0.3">
      <c r="A8" t="s">
        <v>333</v>
      </c>
      <c r="B8">
        <v>2023</v>
      </c>
      <c r="C8">
        <v>1</v>
      </c>
      <c r="D8" t="s">
        <v>349</v>
      </c>
      <c r="E8" t="s">
        <v>348</v>
      </c>
      <c r="F8" t="s">
        <v>13</v>
      </c>
      <c r="G8">
        <v>65</v>
      </c>
      <c r="H8">
        <v>0.63700000000000001</v>
      </c>
      <c r="I8">
        <v>2.8</v>
      </c>
    </row>
    <row r="9" spans="1:10" hidden="1" x14ac:dyDescent="0.3">
      <c r="A9" t="s">
        <v>388</v>
      </c>
      <c r="B9">
        <v>2023</v>
      </c>
      <c r="C9">
        <v>1</v>
      </c>
      <c r="D9" t="s">
        <v>389</v>
      </c>
      <c r="E9" t="s">
        <v>387</v>
      </c>
      <c r="F9" t="s">
        <v>13</v>
      </c>
      <c r="G9">
        <v>65</v>
      </c>
      <c r="H9">
        <v>0.8</v>
      </c>
      <c r="I9">
        <v>3.7</v>
      </c>
      <c r="J9" t="s">
        <v>119</v>
      </c>
    </row>
    <row r="10" spans="1:10" hidden="1" x14ac:dyDescent="0.3">
      <c r="A10" t="s">
        <v>8</v>
      </c>
      <c r="B10">
        <v>2021</v>
      </c>
      <c r="C10">
        <v>10</v>
      </c>
      <c r="D10" t="s">
        <v>117</v>
      </c>
      <c r="E10" t="s">
        <v>118</v>
      </c>
      <c r="F10" t="s">
        <v>24</v>
      </c>
      <c r="G10">
        <v>45</v>
      </c>
      <c r="H10">
        <v>0.996</v>
      </c>
      <c r="I10">
        <v>7.1</v>
      </c>
      <c r="J10" t="s">
        <v>119</v>
      </c>
    </row>
    <row r="11" spans="1:10" hidden="1" x14ac:dyDescent="0.3">
      <c r="A11" t="s">
        <v>38</v>
      </c>
      <c r="B11">
        <v>2022</v>
      </c>
      <c r="C11">
        <v>4</v>
      </c>
      <c r="D11" t="s">
        <v>283</v>
      </c>
      <c r="E11" s="5" t="s">
        <v>284</v>
      </c>
      <c r="F11" t="s">
        <v>13</v>
      </c>
      <c r="G11">
        <v>65</v>
      </c>
      <c r="H11">
        <v>1</v>
      </c>
      <c r="I11">
        <v>1.56</v>
      </c>
    </row>
    <row r="12" spans="1:10" hidden="1" x14ac:dyDescent="0.3">
      <c r="A12" t="s">
        <v>93</v>
      </c>
      <c r="B12">
        <v>2022</v>
      </c>
      <c r="C12">
        <v>2</v>
      </c>
      <c r="D12" t="s">
        <v>222</v>
      </c>
      <c r="E12" t="s">
        <v>221</v>
      </c>
      <c r="F12" t="s">
        <v>13</v>
      </c>
      <c r="G12">
        <v>28</v>
      </c>
      <c r="H12">
        <v>1</v>
      </c>
      <c r="I12">
        <v>2.7</v>
      </c>
    </row>
    <row r="13" spans="1:10" hidden="1" x14ac:dyDescent="0.3">
      <c r="A13" t="s">
        <v>64</v>
      </c>
      <c r="B13">
        <v>2022</v>
      </c>
      <c r="C13">
        <v>6</v>
      </c>
      <c r="D13" t="s">
        <v>305</v>
      </c>
      <c r="E13" t="s">
        <v>304</v>
      </c>
      <c r="F13" t="s">
        <v>13</v>
      </c>
      <c r="G13">
        <v>65</v>
      </c>
      <c r="H13">
        <v>1</v>
      </c>
      <c r="I13">
        <v>2.8</v>
      </c>
      <c r="J13" t="s">
        <v>119</v>
      </c>
    </row>
    <row r="14" spans="1:10" hidden="1" x14ac:dyDescent="0.3">
      <c r="A14" t="s">
        <v>93</v>
      </c>
      <c r="B14">
        <v>2022</v>
      </c>
      <c r="C14">
        <v>2</v>
      </c>
      <c r="D14" t="s">
        <v>222</v>
      </c>
      <c r="E14" s="5" t="s">
        <v>240</v>
      </c>
      <c r="F14" t="s">
        <v>13</v>
      </c>
      <c r="G14">
        <v>28</v>
      </c>
      <c r="H14">
        <v>1.2</v>
      </c>
      <c r="I14">
        <v>2.7</v>
      </c>
    </row>
    <row r="15" spans="1:10" hidden="1" x14ac:dyDescent="0.3">
      <c r="A15" t="s">
        <v>113</v>
      </c>
      <c r="B15">
        <v>2022</v>
      </c>
      <c r="C15">
        <v>11</v>
      </c>
      <c r="D15" t="s">
        <v>329</v>
      </c>
      <c r="E15" t="s">
        <v>328</v>
      </c>
      <c r="F15" t="s">
        <v>13</v>
      </c>
      <c r="G15">
        <v>180</v>
      </c>
      <c r="H15">
        <v>1.4</v>
      </c>
      <c r="I15">
        <v>2.5</v>
      </c>
    </row>
    <row r="16" spans="1:10" ht="28.8" hidden="1" x14ac:dyDescent="0.3">
      <c r="A16" t="s">
        <v>8</v>
      </c>
      <c r="B16">
        <v>2022</v>
      </c>
      <c r="C16">
        <v>2</v>
      </c>
      <c r="D16" t="s">
        <v>242</v>
      </c>
      <c r="E16" s="5" t="s">
        <v>241</v>
      </c>
      <c r="F16" t="s">
        <v>13</v>
      </c>
      <c r="G16">
        <v>28</v>
      </c>
      <c r="H16">
        <v>1.7</v>
      </c>
      <c r="I16">
        <v>4.8</v>
      </c>
    </row>
    <row r="17" spans="1:9" hidden="1" x14ac:dyDescent="0.3">
      <c r="A17" t="s">
        <v>275</v>
      </c>
      <c r="B17">
        <v>2022</v>
      </c>
      <c r="C17">
        <v>3</v>
      </c>
      <c r="D17" t="s">
        <v>276</v>
      </c>
      <c r="E17" s="5" t="s">
        <v>274</v>
      </c>
      <c r="F17" t="s">
        <v>13</v>
      </c>
      <c r="G17">
        <v>65</v>
      </c>
      <c r="H17">
        <v>2</v>
      </c>
      <c r="I17">
        <v>2.57</v>
      </c>
    </row>
    <row r="18" spans="1:9" hidden="1" x14ac:dyDescent="0.3">
      <c r="A18" t="s">
        <v>93</v>
      </c>
      <c r="B18">
        <v>2022</v>
      </c>
      <c r="C18">
        <v>2</v>
      </c>
      <c r="D18" t="s">
        <v>222</v>
      </c>
      <c r="E18" s="5" t="s">
        <v>240</v>
      </c>
      <c r="F18" t="s">
        <v>13</v>
      </c>
      <c r="G18">
        <v>28</v>
      </c>
      <c r="H18">
        <v>2</v>
      </c>
      <c r="I18">
        <v>3</v>
      </c>
    </row>
    <row r="19" spans="1:9" hidden="1" x14ac:dyDescent="0.3">
      <c r="A19" t="s">
        <v>64</v>
      </c>
      <c r="B19">
        <v>2022</v>
      </c>
      <c r="C19">
        <v>6</v>
      </c>
      <c r="D19" t="s">
        <v>30</v>
      </c>
      <c r="E19" t="s">
        <v>306</v>
      </c>
      <c r="F19" t="s">
        <v>13</v>
      </c>
      <c r="G19">
        <v>65</v>
      </c>
      <c r="H19">
        <v>2</v>
      </c>
      <c r="I19">
        <v>3.7</v>
      </c>
    </row>
    <row r="20" spans="1:9" hidden="1" x14ac:dyDescent="0.3">
      <c r="A20" t="s">
        <v>80</v>
      </c>
      <c r="B20">
        <v>2022</v>
      </c>
      <c r="C20">
        <v>9</v>
      </c>
      <c r="D20" t="s">
        <v>385</v>
      </c>
      <c r="E20" t="s">
        <v>384</v>
      </c>
      <c r="F20" t="s">
        <v>13</v>
      </c>
      <c r="G20">
        <v>28</v>
      </c>
      <c r="H20">
        <v>2</v>
      </c>
      <c r="I20">
        <v>6</v>
      </c>
    </row>
    <row r="21" spans="1:9" hidden="1" x14ac:dyDescent="0.3">
      <c r="A21" t="s">
        <v>38</v>
      </c>
      <c r="B21">
        <v>2022</v>
      </c>
      <c r="C21">
        <v>3</v>
      </c>
      <c r="D21" t="s">
        <v>262</v>
      </c>
      <c r="E21" s="5" t="s">
        <v>261</v>
      </c>
      <c r="F21" t="s">
        <v>13</v>
      </c>
      <c r="G21">
        <v>65</v>
      </c>
      <c r="H21">
        <v>2.14</v>
      </c>
      <c r="I21">
        <v>4.5</v>
      </c>
    </row>
    <row r="22" spans="1:9" hidden="1" x14ac:dyDescent="0.3">
      <c r="A22" t="s">
        <v>236</v>
      </c>
      <c r="B22">
        <v>2022</v>
      </c>
      <c r="C22">
        <v>6</v>
      </c>
      <c r="D22" t="s">
        <v>237</v>
      </c>
      <c r="E22" t="s">
        <v>235</v>
      </c>
      <c r="F22" t="s">
        <v>13</v>
      </c>
      <c r="G22">
        <v>90</v>
      </c>
      <c r="H22">
        <v>2.4</v>
      </c>
      <c r="I22">
        <v>2.13</v>
      </c>
    </row>
    <row r="23" spans="1:9" hidden="1" x14ac:dyDescent="0.3">
      <c r="A23" t="s">
        <v>155</v>
      </c>
      <c r="B23">
        <v>2022</v>
      </c>
      <c r="C23">
        <v>4</v>
      </c>
      <c r="D23" t="s">
        <v>278</v>
      </c>
      <c r="E23" s="5" t="s">
        <v>277</v>
      </c>
      <c r="F23" t="s">
        <v>13</v>
      </c>
      <c r="G23">
        <v>130</v>
      </c>
      <c r="H23">
        <v>2.4</v>
      </c>
      <c r="I23">
        <v>3.2</v>
      </c>
    </row>
    <row r="24" spans="1:9" ht="28.8" hidden="1" x14ac:dyDescent="0.3">
      <c r="A24" t="s">
        <v>93</v>
      </c>
      <c r="B24">
        <v>2022</v>
      </c>
      <c r="C24">
        <v>2</v>
      </c>
      <c r="D24" t="s">
        <v>242</v>
      </c>
      <c r="E24" s="5" t="s">
        <v>258</v>
      </c>
      <c r="F24" t="s">
        <v>13</v>
      </c>
      <c r="G24">
        <v>28</v>
      </c>
      <c r="H24">
        <v>2.4</v>
      </c>
      <c r="I24">
        <v>6.1</v>
      </c>
    </row>
    <row r="25" spans="1:9" hidden="1" x14ac:dyDescent="0.3">
      <c r="A25" t="s">
        <v>113</v>
      </c>
      <c r="B25">
        <v>2022</v>
      </c>
      <c r="C25">
        <v>11</v>
      </c>
      <c r="D25" t="s">
        <v>329</v>
      </c>
      <c r="E25" t="s">
        <v>328</v>
      </c>
      <c r="F25" t="s">
        <v>13</v>
      </c>
      <c r="G25">
        <v>180</v>
      </c>
      <c r="H25">
        <v>2.42</v>
      </c>
      <c r="I25">
        <v>2.97</v>
      </c>
    </row>
    <row r="26" spans="1:9" hidden="1" x14ac:dyDescent="0.3">
      <c r="A26" t="s">
        <v>338</v>
      </c>
      <c r="B26">
        <v>2022</v>
      </c>
      <c r="C26">
        <v>8</v>
      </c>
      <c r="D26" t="s">
        <v>96</v>
      </c>
      <c r="E26" t="s">
        <v>339</v>
      </c>
      <c r="F26" t="s">
        <v>13</v>
      </c>
      <c r="G26">
        <v>55</v>
      </c>
      <c r="H26">
        <v>2.5</v>
      </c>
      <c r="I26">
        <v>3</v>
      </c>
    </row>
    <row r="27" spans="1:9" ht="28.8" hidden="1" x14ac:dyDescent="0.3">
      <c r="A27" t="s">
        <v>8</v>
      </c>
      <c r="B27">
        <v>2022</v>
      </c>
      <c r="C27">
        <v>2</v>
      </c>
      <c r="D27" t="s">
        <v>242</v>
      </c>
      <c r="E27" s="5" t="s">
        <v>241</v>
      </c>
      <c r="F27" t="s">
        <v>13</v>
      </c>
      <c r="G27">
        <v>28</v>
      </c>
      <c r="H27">
        <v>3</v>
      </c>
      <c r="I27">
        <v>3.4</v>
      </c>
    </row>
    <row r="28" spans="1:9" hidden="1" x14ac:dyDescent="0.3">
      <c r="A28" t="s">
        <v>38</v>
      </c>
      <c r="B28">
        <v>2022</v>
      </c>
      <c r="C28">
        <v>3</v>
      </c>
      <c r="D28" t="s">
        <v>9</v>
      </c>
      <c r="E28" t="s">
        <v>238</v>
      </c>
      <c r="F28" t="s">
        <v>13</v>
      </c>
      <c r="G28">
        <v>65</v>
      </c>
      <c r="H28">
        <v>3.5</v>
      </c>
      <c r="I28">
        <v>2.9</v>
      </c>
    </row>
    <row r="29" spans="1:9" hidden="1" x14ac:dyDescent="0.3">
      <c r="A29" t="s">
        <v>198</v>
      </c>
      <c r="B29">
        <v>2022</v>
      </c>
      <c r="C29">
        <v>6</v>
      </c>
      <c r="D29" t="s">
        <v>96</v>
      </c>
      <c r="E29" t="s">
        <v>310</v>
      </c>
      <c r="F29" t="s">
        <v>13</v>
      </c>
      <c r="G29">
        <v>65</v>
      </c>
      <c r="H29">
        <v>3.8</v>
      </c>
      <c r="I29">
        <v>3.3</v>
      </c>
    </row>
    <row r="30" spans="1:9" hidden="1" x14ac:dyDescent="0.3">
      <c r="A30" t="s">
        <v>8</v>
      </c>
      <c r="B30">
        <v>2021</v>
      </c>
      <c r="C30">
        <v>7</v>
      </c>
      <c r="D30" t="s">
        <v>122</v>
      </c>
      <c r="E30" t="s">
        <v>123</v>
      </c>
      <c r="F30" t="s">
        <v>13</v>
      </c>
      <c r="G30">
        <v>40</v>
      </c>
      <c r="H30">
        <v>4</v>
      </c>
      <c r="I30">
        <v>0.75</v>
      </c>
    </row>
    <row r="31" spans="1:9" x14ac:dyDescent="0.3">
      <c r="A31" t="s">
        <v>256</v>
      </c>
      <c r="B31">
        <v>2021</v>
      </c>
      <c r="D31" t="s">
        <v>30</v>
      </c>
      <c r="E31" s="5" t="s">
        <v>255</v>
      </c>
      <c r="F31" t="s">
        <v>18</v>
      </c>
      <c r="G31">
        <v>130</v>
      </c>
      <c r="H31">
        <v>4</v>
      </c>
      <c r="I31">
        <v>3.8</v>
      </c>
    </row>
    <row r="32" spans="1:9" hidden="1" x14ac:dyDescent="0.3">
      <c r="A32" t="s">
        <v>113</v>
      </c>
      <c r="B32">
        <v>2022</v>
      </c>
      <c r="C32">
        <v>11</v>
      </c>
      <c r="D32" t="s">
        <v>329</v>
      </c>
      <c r="E32" t="s">
        <v>328</v>
      </c>
      <c r="F32" t="s">
        <v>13</v>
      </c>
      <c r="G32">
        <v>180</v>
      </c>
      <c r="H32">
        <v>4.21</v>
      </c>
      <c r="I32">
        <v>3.02</v>
      </c>
    </row>
    <row r="33" spans="1:10" hidden="1" x14ac:dyDescent="0.3">
      <c r="A33" t="s">
        <v>253</v>
      </c>
      <c r="B33">
        <v>2022</v>
      </c>
      <c r="C33">
        <v>11</v>
      </c>
      <c r="D33" t="s">
        <v>162</v>
      </c>
      <c r="E33" t="s">
        <v>386</v>
      </c>
      <c r="F33" t="s">
        <v>13</v>
      </c>
      <c r="G33">
        <v>65</v>
      </c>
      <c r="H33">
        <v>4.4000000000000004</v>
      </c>
      <c r="I33">
        <v>0.74</v>
      </c>
    </row>
    <row r="34" spans="1:10" hidden="1" x14ac:dyDescent="0.3">
      <c r="A34" t="s">
        <v>93</v>
      </c>
      <c r="B34">
        <v>2022</v>
      </c>
      <c r="C34">
        <v>2</v>
      </c>
      <c r="D34" t="s">
        <v>266</v>
      </c>
      <c r="E34" s="5" t="s">
        <v>267</v>
      </c>
      <c r="F34" t="s">
        <v>13</v>
      </c>
      <c r="G34">
        <v>28</v>
      </c>
      <c r="H34">
        <v>5</v>
      </c>
      <c r="I34">
        <v>1.7</v>
      </c>
    </row>
    <row r="35" spans="1:10" hidden="1" x14ac:dyDescent="0.3">
      <c r="A35" t="s">
        <v>236</v>
      </c>
      <c r="B35">
        <v>2022</v>
      </c>
      <c r="C35">
        <v>6</v>
      </c>
      <c r="D35" t="s">
        <v>237</v>
      </c>
      <c r="E35" t="s">
        <v>235</v>
      </c>
      <c r="F35" t="s">
        <v>13</v>
      </c>
      <c r="G35">
        <v>90</v>
      </c>
      <c r="H35">
        <v>5.2</v>
      </c>
      <c r="I35">
        <v>3.18</v>
      </c>
    </row>
    <row r="36" spans="1:10" hidden="1" x14ac:dyDescent="0.3">
      <c r="A36" t="s">
        <v>352</v>
      </c>
      <c r="B36">
        <v>2023</v>
      </c>
      <c r="C36">
        <v>3</v>
      </c>
      <c r="D36" t="s">
        <v>353</v>
      </c>
      <c r="E36" t="s">
        <v>351</v>
      </c>
      <c r="F36" t="s">
        <v>13</v>
      </c>
      <c r="G36">
        <v>55</v>
      </c>
      <c r="H36">
        <v>5.3</v>
      </c>
      <c r="I36">
        <v>4.3</v>
      </c>
    </row>
    <row r="37" spans="1:10" hidden="1" x14ac:dyDescent="0.3">
      <c r="A37" t="s">
        <v>64</v>
      </c>
      <c r="B37">
        <v>2022</v>
      </c>
      <c r="C37">
        <v>6</v>
      </c>
      <c r="D37" t="s">
        <v>303</v>
      </c>
      <c r="E37" t="s">
        <v>302</v>
      </c>
      <c r="F37" t="s">
        <v>24</v>
      </c>
      <c r="G37">
        <v>22</v>
      </c>
      <c r="H37">
        <v>6</v>
      </c>
      <c r="I37">
        <v>2.5</v>
      </c>
    </row>
    <row r="38" spans="1:10" x14ac:dyDescent="0.3">
      <c r="A38" t="s">
        <v>341</v>
      </c>
      <c r="B38">
        <v>2023</v>
      </c>
      <c r="C38">
        <v>9</v>
      </c>
      <c r="D38" t="s">
        <v>368</v>
      </c>
      <c r="E38" t="s">
        <v>367</v>
      </c>
      <c r="F38" t="s">
        <v>18</v>
      </c>
      <c r="G38">
        <v>130</v>
      </c>
      <c r="H38">
        <v>6</v>
      </c>
      <c r="I38">
        <v>1.1499999999999999</v>
      </c>
    </row>
    <row r="39" spans="1:10" hidden="1" x14ac:dyDescent="0.3">
      <c r="A39" t="s">
        <v>245</v>
      </c>
      <c r="B39">
        <v>2022</v>
      </c>
      <c r="C39">
        <v>1</v>
      </c>
      <c r="D39" t="s">
        <v>142</v>
      </c>
      <c r="E39" s="5" t="s">
        <v>244</v>
      </c>
      <c r="F39" t="s">
        <v>13</v>
      </c>
      <c r="G39">
        <v>65</v>
      </c>
      <c r="H39">
        <v>7.2</v>
      </c>
      <c r="I39">
        <v>3.3</v>
      </c>
    </row>
    <row r="40" spans="1:10" hidden="1" x14ac:dyDescent="0.3">
      <c r="A40" t="s">
        <v>64</v>
      </c>
      <c r="B40">
        <v>2022</v>
      </c>
      <c r="C40">
        <v>6</v>
      </c>
      <c r="D40" t="s">
        <v>301</v>
      </c>
      <c r="E40" t="s">
        <v>300</v>
      </c>
      <c r="F40" t="s">
        <v>24</v>
      </c>
      <c r="G40">
        <v>130</v>
      </c>
      <c r="H40">
        <v>8.5</v>
      </c>
      <c r="I40">
        <v>0.8</v>
      </c>
    </row>
    <row r="41" spans="1:10" x14ac:dyDescent="0.3">
      <c r="A41" t="s">
        <v>8</v>
      </c>
      <c r="B41">
        <v>2021</v>
      </c>
      <c r="C41">
        <v>6</v>
      </c>
      <c r="D41" t="s">
        <v>124</v>
      </c>
      <c r="E41" t="s">
        <v>125</v>
      </c>
      <c r="F41" t="s">
        <v>18</v>
      </c>
      <c r="G41">
        <v>130</v>
      </c>
      <c r="H41">
        <v>9</v>
      </c>
      <c r="I41">
        <v>13.6</v>
      </c>
    </row>
    <row r="42" spans="1:10" hidden="1" x14ac:dyDescent="0.3">
      <c r="A42" t="s">
        <v>8</v>
      </c>
      <c r="B42">
        <v>2020</v>
      </c>
      <c r="C42">
        <v>11</v>
      </c>
      <c r="D42" t="s">
        <v>74</v>
      </c>
      <c r="E42" t="s">
        <v>129</v>
      </c>
      <c r="F42" t="s">
        <v>13</v>
      </c>
      <c r="G42">
        <v>65</v>
      </c>
      <c r="H42">
        <v>10</v>
      </c>
      <c r="I42">
        <v>6.2</v>
      </c>
      <c r="J42" t="s">
        <v>130</v>
      </c>
    </row>
    <row r="43" spans="1:10" hidden="1" x14ac:dyDescent="0.3">
      <c r="A43" t="s">
        <v>382</v>
      </c>
      <c r="B43">
        <v>2022</v>
      </c>
      <c r="C43">
        <v>8</v>
      </c>
      <c r="D43" t="s">
        <v>383</v>
      </c>
      <c r="E43" t="s">
        <v>381</v>
      </c>
      <c r="F43" t="s">
        <v>13</v>
      </c>
      <c r="G43">
        <v>130</v>
      </c>
      <c r="H43">
        <v>10</v>
      </c>
      <c r="I43">
        <v>2.5</v>
      </c>
    </row>
    <row r="44" spans="1:10" hidden="1" x14ac:dyDescent="0.3">
      <c r="A44" t="s">
        <v>198</v>
      </c>
      <c r="B44">
        <v>2022</v>
      </c>
      <c r="C44">
        <v>6</v>
      </c>
      <c r="D44" t="s">
        <v>96</v>
      </c>
      <c r="E44" t="s">
        <v>310</v>
      </c>
      <c r="F44" t="s">
        <v>13</v>
      </c>
      <c r="G44">
        <v>65</v>
      </c>
      <c r="H44">
        <v>10</v>
      </c>
      <c r="I44">
        <v>3.5</v>
      </c>
    </row>
    <row r="45" spans="1:10" hidden="1" x14ac:dyDescent="0.3">
      <c r="A45" t="s">
        <v>198</v>
      </c>
      <c r="B45">
        <v>2021</v>
      </c>
      <c r="C45">
        <v>6</v>
      </c>
      <c r="D45" t="s">
        <v>96</v>
      </c>
      <c r="E45" s="5" t="s">
        <v>263</v>
      </c>
      <c r="F45" t="s">
        <v>13</v>
      </c>
      <c r="G45">
        <v>65</v>
      </c>
      <c r="H45">
        <v>11</v>
      </c>
      <c r="I45">
        <v>2.2999999999999998</v>
      </c>
    </row>
    <row r="46" spans="1:10" hidden="1" x14ac:dyDescent="0.3">
      <c r="A46" t="s">
        <v>245</v>
      </c>
      <c r="B46">
        <v>2022</v>
      </c>
      <c r="C46">
        <v>1</v>
      </c>
      <c r="D46" t="s">
        <v>142</v>
      </c>
      <c r="E46" s="5" t="s">
        <v>244</v>
      </c>
      <c r="F46" t="s">
        <v>13</v>
      </c>
      <c r="G46">
        <v>65</v>
      </c>
      <c r="H46">
        <v>15</v>
      </c>
      <c r="I46">
        <v>3.7</v>
      </c>
    </row>
    <row r="47" spans="1:10" hidden="1" x14ac:dyDescent="0.3">
      <c r="A47" t="s">
        <v>38</v>
      </c>
      <c r="B47">
        <v>2023</v>
      </c>
      <c r="C47">
        <v>1</v>
      </c>
      <c r="D47" t="s">
        <v>205</v>
      </c>
      <c r="E47" t="s">
        <v>370</v>
      </c>
      <c r="F47" t="s">
        <v>13</v>
      </c>
      <c r="G47">
        <v>65</v>
      </c>
      <c r="H47">
        <v>16</v>
      </c>
      <c r="I47">
        <v>1.7</v>
      </c>
      <c r="J47" t="s">
        <v>119</v>
      </c>
    </row>
    <row r="48" spans="1:10" hidden="1" x14ac:dyDescent="0.3">
      <c r="A48" t="s">
        <v>64</v>
      </c>
      <c r="B48">
        <v>2022</v>
      </c>
      <c r="C48">
        <v>6</v>
      </c>
      <c r="D48" t="s">
        <v>303</v>
      </c>
      <c r="E48" t="s">
        <v>302</v>
      </c>
      <c r="F48" t="s">
        <v>24</v>
      </c>
      <c r="G48">
        <v>22</v>
      </c>
      <c r="H48">
        <v>17</v>
      </c>
      <c r="I48">
        <v>2</v>
      </c>
    </row>
    <row r="49" spans="1:10" hidden="1" x14ac:dyDescent="0.3">
      <c r="A49" t="s">
        <v>64</v>
      </c>
      <c r="B49">
        <v>2020</v>
      </c>
      <c r="C49">
        <v>8</v>
      </c>
      <c r="D49" t="s">
        <v>30</v>
      </c>
      <c r="E49" t="s">
        <v>204</v>
      </c>
      <c r="F49" t="s">
        <v>13</v>
      </c>
      <c r="G49">
        <v>65</v>
      </c>
      <c r="H49">
        <v>19</v>
      </c>
      <c r="I49">
        <v>5</v>
      </c>
    </row>
    <row r="50" spans="1:10" hidden="1" x14ac:dyDescent="0.3">
      <c r="A50" t="s">
        <v>64</v>
      </c>
      <c r="B50">
        <v>2020</v>
      </c>
      <c r="C50">
        <v>8</v>
      </c>
      <c r="D50" t="s">
        <v>30</v>
      </c>
      <c r="E50" t="s">
        <v>204</v>
      </c>
      <c r="F50" t="s">
        <v>13</v>
      </c>
      <c r="G50">
        <v>65</v>
      </c>
      <c r="H50">
        <v>19</v>
      </c>
      <c r="I50">
        <v>5</v>
      </c>
    </row>
    <row r="51" spans="1:10" hidden="1" x14ac:dyDescent="0.3">
      <c r="A51" t="s">
        <v>8</v>
      </c>
      <c r="B51">
        <v>2020</v>
      </c>
      <c r="C51">
        <v>10</v>
      </c>
      <c r="D51" t="s">
        <v>96</v>
      </c>
      <c r="E51" t="s">
        <v>131</v>
      </c>
      <c r="F51" t="s">
        <v>13</v>
      </c>
      <c r="G51">
        <v>65</v>
      </c>
      <c r="H51">
        <v>20</v>
      </c>
      <c r="I51">
        <v>3.3</v>
      </c>
    </row>
    <row r="52" spans="1:10" hidden="1" x14ac:dyDescent="0.3">
      <c r="A52" t="s">
        <v>8</v>
      </c>
      <c r="B52">
        <v>2021</v>
      </c>
      <c r="C52" t="s">
        <v>139</v>
      </c>
      <c r="D52" t="s">
        <v>30</v>
      </c>
      <c r="E52" t="s">
        <v>150</v>
      </c>
      <c r="F52" t="s">
        <v>13</v>
      </c>
      <c r="G52">
        <v>65</v>
      </c>
      <c r="H52">
        <v>20</v>
      </c>
      <c r="I52">
        <v>2</v>
      </c>
    </row>
    <row r="53" spans="1:10" hidden="1" x14ac:dyDescent="0.3">
      <c r="A53" t="s">
        <v>64</v>
      </c>
      <c r="B53">
        <v>2021</v>
      </c>
      <c r="C53">
        <v>6</v>
      </c>
      <c r="D53" t="s">
        <v>148</v>
      </c>
      <c r="E53" t="s">
        <v>149</v>
      </c>
      <c r="F53" t="s">
        <v>13</v>
      </c>
      <c r="G53">
        <v>40</v>
      </c>
      <c r="H53">
        <v>20</v>
      </c>
      <c r="I53">
        <v>3.3</v>
      </c>
      <c r="J53" t="s">
        <v>130</v>
      </c>
    </row>
    <row r="54" spans="1:10" hidden="1" x14ac:dyDescent="0.3">
      <c r="A54" t="s">
        <v>55</v>
      </c>
      <c r="B54">
        <v>2021</v>
      </c>
      <c r="D54" t="s">
        <v>142</v>
      </c>
      <c r="E54" t="s">
        <v>143</v>
      </c>
      <c r="F54" t="s">
        <v>13</v>
      </c>
      <c r="G54">
        <v>65</v>
      </c>
      <c r="H54">
        <v>20</v>
      </c>
      <c r="I54">
        <v>4.0999999999999996</v>
      </c>
    </row>
    <row r="55" spans="1:10" hidden="1" x14ac:dyDescent="0.3">
      <c r="A55" t="s">
        <v>55</v>
      </c>
      <c r="B55">
        <v>2021</v>
      </c>
      <c r="C55">
        <v>5</v>
      </c>
      <c r="D55" t="s">
        <v>142</v>
      </c>
      <c r="E55" s="5" t="s">
        <v>273</v>
      </c>
      <c r="F55" t="s">
        <v>13</v>
      </c>
      <c r="G55">
        <v>65</v>
      </c>
      <c r="H55">
        <v>20</v>
      </c>
      <c r="I55">
        <v>4.0999999999999996</v>
      </c>
    </row>
    <row r="56" spans="1:10" hidden="1" x14ac:dyDescent="0.3">
      <c r="A56" t="s">
        <v>55</v>
      </c>
      <c r="B56">
        <v>2021</v>
      </c>
      <c r="C56">
        <v>5</v>
      </c>
      <c r="D56" t="s">
        <v>264</v>
      </c>
      <c r="E56" s="5" t="s">
        <v>265</v>
      </c>
      <c r="F56" t="s">
        <v>13</v>
      </c>
      <c r="G56">
        <v>65</v>
      </c>
      <c r="H56">
        <v>20</v>
      </c>
      <c r="I56">
        <v>4.7</v>
      </c>
    </row>
    <row r="57" spans="1:10" x14ac:dyDescent="0.3">
      <c r="A57" t="s">
        <v>182</v>
      </c>
      <c r="B57">
        <v>2022</v>
      </c>
      <c r="C57">
        <v>9</v>
      </c>
      <c r="D57" t="s">
        <v>331</v>
      </c>
      <c r="E57" t="s">
        <v>330</v>
      </c>
      <c r="F57" t="s">
        <v>34</v>
      </c>
      <c r="G57">
        <v>130</v>
      </c>
      <c r="H57">
        <v>20</v>
      </c>
      <c r="I57">
        <v>2.2999999999999998</v>
      </c>
    </row>
    <row r="58" spans="1:10" hidden="1" x14ac:dyDescent="0.3">
      <c r="A58" t="s">
        <v>113</v>
      </c>
      <c r="B58">
        <v>2022</v>
      </c>
      <c r="C58">
        <v>11</v>
      </c>
      <c r="D58" t="s">
        <v>28</v>
      </c>
      <c r="E58" t="s">
        <v>371</v>
      </c>
      <c r="F58" t="s">
        <v>13</v>
      </c>
      <c r="G58">
        <v>180</v>
      </c>
      <c r="H58">
        <v>20.5</v>
      </c>
      <c r="I58">
        <v>4.5999999999999996</v>
      </c>
    </row>
    <row r="59" spans="1:10" hidden="1" x14ac:dyDescent="0.3">
      <c r="A59" t="s">
        <v>32</v>
      </c>
      <c r="B59">
        <v>2022</v>
      </c>
      <c r="C59">
        <v>2</v>
      </c>
      <c r="D59" t="s">
        <v>272</v>
      </c>
      <c r="E59" s="5" t="s">
        <v>271</v>
      </c>
      <c r="F59" t="s">
        <v>13</v>
      </c>
      <c r="G59">
        <v>65</v>
      </c>
      <c r="H59">
        <v>21</v>
      </c>
      <c r="I59">
        <v>3.9</v>
      </c>
    </row>
    <row r="60" spans="1:10" hidden="1" x14ac:dyDescent="0.3">
      <c r="A60" t="s">
        <v>8</v>
      </c>
      <c r="B60">
        <v>2022</v>
      </c>
      <c r="C60">
        <v>2</v>
      </c>
      <c r="D60" t="s">
        <v>30</v>
      </c>
      <c r="E60" s="5" t="s">
        <v>268</v>
      </c>
      <c r="F60" t="s">
        <v>13</v>
      </c>
      <c r="G60">
        <v>65</v>
      </c>
      <c r="H60">
        <v>21</v>
      </c>
      <c r="I60">
        <v>4.2</v>
      </c>
    </row>
    <row r="61" spans="1:10" hidden="1" x14ac:dyDescent="0.3">
      <c r="A61" t="s">
        <v>185</v>
      </c>
      <c r="B61">
        <v>2020</v>
      </c>
      <c r="C61">
        <v>8</v>
      </c>
      <c r="D61" t="s">
        <v>189</v>
      </c>
      <c r="E61" t="s">
        <v>190</v>
      </c>
      <c r="F61" t="s">
        <v>24</v>
      </c>
      <c r="G61">
        <v>45</v>
      </c>
      <c r="H61">
        <v>22</v>
      </c>
      <c r="I61">
        <v>3.8</v>
      </c>
    </row>
    <row r="62" spans="1:10" x14ac:dyDescent="0.3">
      <c r="A62" t="s">
        <v>71</v>
      </c>
      <c r="B62">
        <v>2020</v>
      </c>
      <c r="C62">
        <v>11</v>
      </c>
      <c r="D62" t="s">
        <v>191</v>
      </c>
      <c r="E62" t="s">
        <v>192</v>
      </c>
      <c r="F62" t="s">
        <v>18</v>
      </c>
      <c r="G62">
        <v>130</v>
      </c>
      <c r="H62">
        <v>24</v>
      </c>
      <c r="I62">
        <v>2.7</v>
      </c>
    </row>
    <row r="63" spans="1:10" hidden="1" x14ac:dyDescent="0.3">
      <c r="A63" t="s">
        <v>185</v>
      </c>
      <c r="B63">
        <v>2020</v>
      </c>
      <c r="C63">
        <v>8</v>
      </c>
      <c r="D63" t="s">
        <v>189</v>
      </c>
      <c r="E63" t="s">
        <v>190</v>
      </c>
      <c r="F63" t="s">
        <v>24</v>
      </c>
      <c r="G63">
        <v>45</v>
      </c>
      <c r="H63">
        <v>24</v>
      </c>
      <c r="I63">
        <v>4.5</v>
      </c>
    </row>
    <row r="64" spans="1:10" hidden="1" x14ac:dyDescent="0.3">
      <c r="A64" t="s">
        <v>198</v>
      </c>
      <c r="B64">
        <v>2020</v>
      </c>
      <c r="C64">
        <v>8</v>
      </c>
      <c r="D64" t="s">
        <v>49</v>
      </c>
      <c r="E64" t="s">
        <v>200</v>
      </c>
      <c r="F64" t="s">
        <v>13</v>
      </c>
      <c r="G64">
        <v>28</v>
      </c>
      <c r="H64">
        <v>24</v>
      </c>
      <c r="I64">
        <v>5.63</v>
      </c>
    </row>
    <row r="65" spans="1:10" hidden="1" x14ac:dyDescent="0.3">
      <c r="A65" t="s">
        <v>8</v>
      </c>
      <c r="B65">
        <v>2021</v>
      </c>
      <c r="C65" t="s">
        <v>139</v>
      </c>
      <c r="D65" t="s">
        <v>151</v>
      </c>
      <c r="E65" t="s">
        <v>152</v>
      </c>
      <c r="F65" t="s">
        <v>13</v>
      </c>
      <c r="G65">
        <v>55</v>
      </c>
      <c r="H65">
        <v>24</v>
      </c>
      <c r="I65">
        <v>4</v>
      </c>
    </row>
    <row r="66" spans="1:10" hidden="1" x14ac:dyDescent="0.3">
      <c r="A66" t="s">
        <v>198</v>
      </c>
      <c r="B66">
        <v>2021</v>
      </c>
      <c r="C66">
        <v>6</v>
      </c>
      <c r="D66" t="s">
        <v>49</v>
      </c>
      <c r="E66" t="s">
        <v>239</v>
      </c>
      <c r="F66" t="s">
        <v>27</v>
      </c>
      <c r="G66">
        <v>28</v>
      </c>
      <c r="H66">
        <v>24.5</v>
      </c>
      <c r="I66">
        <v>3.83</v>
      </c>
    </row>
    <row r="67" spans="1:10" hidden="1" x14ac:dyDescent="0.3">
      <c r="A67" t="s">
        <v>352</v>
      </c>
      <c r="B67">
        <v>2023</v>
      </c>
      <c r="C67" t="s">
        <v>139</v>
      </c>
      <c r="D67" t="s">
        <v>399</v>
      </c>
      <c r="E67" t="s">
        <v>398</v>
      </c>
      <c r="F67" t="s">
        <v>13</v>
      </c>
      <c r="G67">
        <v>180</v>
      </c>
      <c r="H67">
        <v>24.8</v>
      </c>
      <c r="I67">
        <v>7.3</v>
      </c>
    </row>
    <row r="68" spans="1:10" hidden="1" x14ac:dyDescent="0.3">
      <c r="A68" t="s">
        <v>38</v>
      </c>
      <c r="B68">
        <v>2020</v>
      </c>
      <c r="C68">
        <v>10</v>
      </c>
      <c r="D68" t="s">
        <v>210</v>
      </c>
      <c r="E68" t="s">
        <v>211</v>
      </c>
      <c r="F68" t="s">
        <v>24</v>
      </c>
      <c r="G68">
        <v>22</v>
      </c>
      <c r="H68">
        <v>25</v>
      </c>
      <c r="I68">
        <v>2.08</v>
      </c>
    </row>
    <row r="69" spans="1:10" hidden="1" x14ac:dyDescent="0.3">
      <c r="A69" t="s">
        <v>38</v>
      </c>
      <c r="B69">
        <v>2020</v>
      </c>
      <c r="C69">
        <v>10</v>
      </c>
      <c r="D69" t="s">
        <v>210</v>
      </c>
      <c r="E69" t="s">
        <v>211</v>
      </c>
      <c r="F69" t="s">
        <v>24</v>
      </c>
      <c r="G69">
        <v>22</v>
      </c>
      <c r="H69">
        <v>25</v>
      </c>
      <c r="I69">
        <v>2.25</v>
      </c>
    </row>
    <row r="70" spans="1:10" x14ac:dyDescent="0.3">
      <c r="A70" t="s">
        <v>174</v>
      </c>
      <c r="B70">
        <v>2021</v>
      </c>
      <c r="C70">
        <v>1</v>
      </c>
      <c r="D70" t="s">
        <v>178</v>
      </c>
      <c r="E70" t="s">
        <v>179</v>
      </c>
      <c r="F70" t="s">
        <v>18</v>
      </c>
      <c r="G70">
        <v>130</v>
      </c>
      <c r="H70">
        <v>25</v>
      </c>
      <c r="I70">
        <v>2</v>
      </c>
    </row>
    <row r="71" spans="1:10" hidden="1" x14ac:dyDescent="0.3">
      <c r="A71" t="s">
        <v>182</v>
      </c>
      <c r="B71">
        <v>2021</v>
      </c>
      <c r="C71">
        <v>1</v>
      </c>
      <c r="D71" t="s">
        <v>183</v>
      </c>
      <c r="E71" t="s">
        <v>184</v>
      </c>
      <c r="F71" t="s">
        <v>24</v>
      </c>
      <c r="G71">
        <v>22</v>
      </c>
      <c r="H71">
        <v>25</v>
      </c>
      <c r="I71">
        <v>5</v>
      </c>
      <c r="J71" t="s">
        <v>130</v>
      </c>
    </row>
    <row r="72" spans="1:10" hidden="1" x14ac:dyDescent="0.3">
      <c r="A72" t="s">
        <v>32</v>
      </c>
      <c r="B72">
        <v>2022</v>
      </c>
      <c r="C72">
        <v>1</v>
      </c>
      <c r="D72" t="s">
        <v>247</v>
      </c>
      <c r="E72" s="5" t="s">
        <v>246</v>
      </c>
      <c r="F72" t="s">
        <v>13</v>
      </c>
      <c r="G72">
        <v>90</v>
      </c>
      <c r="H72">
        <v>25</v>
      </c>
      <c r="I72">
        <v>2.74</v>
      </c>
    </row>
    <row r="73" spans="1:10" hidden="1" x14ac:dyDescent="0.3">
      <c r="A73" t="s">
        <v>245</v>
      </c>
      <c r="B73">
        <v>2022</v>
      </c>
      <c r="C73">
        <v>1</v>
      </c>
      <c r="D73" t="s">
        <v>142</v>
      </c>
      <c r="E73" s="5" t="s">
        <v>244</v>
      </c>
      <c r="F73" t="s">
        <v>13</v>
      </c>
      <c r="G73">
        <v>65</v>
      </c>
      <c r="H73">
        <v>25</v>
      </c>
      <c r="I73">
        <v>3.3</v>
      </c>
    </row>
    <row r="74" spans="1:10" ht="28.8" hidden="1" x14ac:dyDescent="0.3">
      <c r="A74" t="s">
        <v>46</v>
      </c>
      <c r="B74">
        <v>2022</v>
      </c>
      <c r="C74">
        <v>4</v>
      </c>
      <c r="D74" t="s">
        <v>25</v>
      </c>
      <c r="E74" s="5" t="s">
        <v>243</v>
      </c>
      <c r="F74" t="s">
        <v>13</v>
      </c>
      <c r="G74">
        <v>40</v>
      </c>
      <c r="H74">
        <v>25</v>
      </c>
      <c r="I74">
        <v>4.0999999999999996</v>
      </c>
    </row>
    <row r="75" spans="1:10" hidden="1" x14ac:dyDescent="0.3">
      <c r="A75" t="s">
        <v>333</v>
      </c>
      <c r="B75">
        <v>2023</v>
      </c>
      <c r="C75">
        <v>3</v>
      </c>
      <c r="D75" t="s">
        <v>22</v>
      </c>
      <c r="E75" t="s">
        <v>334</v>
      </c>
      <c r="F75" t="s">
        <v>13</v>
      </c>
      <c r="G75">
        <v>31</v>
      </c>
      <c r="H75">
        <v>25</v>
      </c>
      <c r="I75">
        <v>2.4</v>
      </c>
    </row>
    <row r="76" spans="1:10" hidden="1" x14ac:dyDescent="0.3">
      <c r="A76" t="s">
        <v>38</v>
      </c>
      <c r="B76">
        <v>2023</v>
      </c>
      <c r="C76">
        <v>3</v>
      </c>
      <c r="D76" t="s">
        <v>373</v>
      </c>
      <c r="E76" t="s">
        <v>372</v>
      </c>
      <c r="F76" t="s">
        <v>24</v>
      </c>
      <c r="G76">
        <v>22</v>
      </c>
      <c r="H76">
        <v>25</v>
      </c>
      <c r="I76">
        <v>2.5499999999999998</v>
      </c>
    </row>
    <row r="77" spans="1:10" hidden="1" x14ac:dyDescent="0.3">
      <c r="A77" t="s">
        <v>38</v>
      </c>
      <c r="B77">
        <v>2020</v>
      </c>
      <c r="C77">
        <v>10</v>
      </c>
      <c r="D77" t="s">
        <v>210</v>
      </c>
      <c r="E77" t="s">
        <v>211</v>
      </c>
      <c r="F77" t="s">
        <v>24</v>
      </c>
      <c r="G77">
        <v>22</v>
      </c>
      <c r="H77">
        <v>26</v>
      </c>
      <c r="I77">
        <v>2.2000000000000002</v>
      </c>
    </row>
    <row r="78" spans="1:10" hidden="1" x14ac:dyDescent="0.3">
      <c r="A78" t="s">
        <v>198</v>
      </c>
      <c r="B78">
        <v>2020</v>
      </c>
      <c r="C78">
        <v>8</v>
      </c>
      <c r="D78" t="s">
        <v>201</v>
      </c>
      <c r="E78" t="s">
        <v>202</v>
      </c>
      <c r="F78" t="s">
        <v>13</v>
      </c>
      <c r="G78">
        <v>65</v>
      </c>
      <c r="H78">
        <v>26</v>
      </c>
      <c r="I78">
        <v>2.27</v>
      </c>
    </row>
    <row r="79" spans="1:10" hidden="1" x14ac:dyDescent="0.3">
      <c r="A79" t="s">
        <v>64</v>
      </c>
      <c r="B79">
        <v>2020</v>
      </c>
      <c r="C79">
        <v>8</v>
      </c>
      <c r="D79" t="s">
        <v>47</v>
      </c>
      <c r="E79" t="s">
        <v>203</v>
      </c>
      <c r="F79" t="s">
        <v>13</v>
      </c>
      <c r="G79">
        <v>65</v>
      </c>
      <c r="H79">
        <v>26</v>
      </c>
      <c r="I79">
        <v>4.4000000000000004</v>
      </c>
      <c r="J79" t="s">
        <v>130</v>
      </c>
    </row>
    <row r="80" spans="1:10" hidden="1" x14ac:dyDescent="0.3">
      <c r="A80" t="s">
        <v>195</v>
      </c>
      <c r="B80">
        <v>2020</v>
      </c>
      <c r="C80">
        <v>11</v>
      </c>
      <c r="D80" t="s">
        <v>196</v>
      </c>
      <c r="E80" t="s">
        <v>197</v>
      </c>
      <c r="F80" t="s">
        <v>13</v>
      </c>
      <c r="G80">
        <v>65</v>
      </c>
      <c r="H80">
        <v>26</v>
      </c>
      <c r="I80">
        <v>5.2</v>
      </c>
    </row>
    <row r="81" spans="1:10" hidden="1" x14ac:dyDescent="0.3">
      <c r="A81" t="s">
        <v>55</v>
      </c>
      <c r="B81">
        <v>2021</v>
      </c>
      <c r="C81">
        <v>5</v>
      </c>
      <c r="D81" t="s">
        <v>142</v>
      </c>
      <c r="E81" s="5" t="s">
        <v>259</v>
      </c>
      <c r="F81" t="s">
        <v>13</v>
      </c>
      <c r="G81">
        <v>65</v>
      </c>
      <c r="H81">
        <v>26</v>
      </c>
      <c r="I81">
        <v>4</v>
      </c>
    </row>
    <row r="82" spans="1:10" hidden="1" x14ac:dyDescent="0.3">
      <c r="A82" t="s">
        <v>55</v>
      </c>
      <c r="B82">
        <v>2021</v>
      </c>
      <c r="C82">
        <v>5</v>
      </c>
      <c r="D82" t="s">
        <v>264</v>
      </c>
      <c r="E82" s="5" t="s">
        <v>265</v>
      </c>
      <c r="F82" t="s">
        <v>13</v>
      </c>
      <c r="G82">
        <v>65</v>
      </c>
      <c r="H82">
        <v>26</v>
      </c>
      <c r="I82">
        <v>5</v>
      </c>
    </row>
    <row r="83" spans="1:10" ht="28.8" hidden="1" x14ac:dyDescent="0.3">
      <c r="A83" t="s">
        <v>253</v>
      </c>
      <c r="B83">
        <v>2021</v>
      </c>
      <c r="C83">
        <v>11</v>
      </c>
      <c r="D83" t="s">
        <v>28</v>
      </c>
      <c r="E83" s="5" t="s">
        <v>252</v>
      </c>
      <c r="F83" t="s">
        <v>13</v>
      </c>
      <c r="G83">
        <v>65</v>
      </c>
      <c r="H83">
        <v>26</v>
      </c>
      <c r="I83">
        <v>5.0999999999999996</v>
      </c>
    </row>
    <row r="84" spans="1:10" hidden="1" x14ac:dyDescent="0.3">
      <c r="A84" t="s">
        <v>64</v>
      </c>
      <c r="B84">
        <v>2022</v>
      </c>
      <c r="C84">
        <v>6</v>
      </c>
      <c r="D84" t="s">
        <v>303</v>
      </c>
      <c r="E84" t="s">
        <v>302</v>
      </c>
      <c r="F84" t="s">
        <v>24</v>
      </c>
      <c r="G84">
        <v>22</v>
      </c>
      <c r="H84">
        <v>26</v>
      </c>
      <c r="I84">
        <v>2</v>
      </c>
    </row>
    <row r="85" spans="1:10" hidden="1" x14ac:dyDescent="0.3">
      <c r="A85" t="s">
        <v>32</v>
      </c>
      <c r="B85">
        <v>2022</v>
      </c>
      <c r="C85">
        <v>5</v>
      </c>
      <c r="D85" s="9" t="s">
        <v>187</v>
      </c>
      <c r="E85" t="s">
        <v>215</v>
      </c>
      <c r="F85" t="s">
        <v>24</v>
      </c>
      <c r="G85">
        <v>28</v>
      </c>
      <c r="H85">
        <v>26</v>
      </c>
      <c r="I85">
        <v>2.92</v>
      </c>
    </row>
    <row r="86" spans="1:10" hidden="1" x14ac:dyDescent="0.3">
      <c r="A86" t="s">
        <v>250</v>
      </c>
      <c r="B86">
        <v>2022</v>
      </c>
      <c r="C86">
        <v>4</v>
      </c>
      <c r="D86" t="s">
        <v>187</v>
      </c>
      <c r="E86" s="5" t="s">
        <v>215</v>
      </c>
      <c r="F86" t="s">
        <v>24</v>
      </c>
      <c r="G86">
        <v>28</v>
      </c>
      <c r="H86">
        <v>26</v>
      </c>
      <c r="I86">
        <v>2.92</v>
      </c>
    </row>
    <row r="87" spans="1:10" ht="28.8" hidden="1" x14ac:dyDescent="0.3">
      <c r="A87" t="s">
        <v>93</v>
      </c>
      <c r="B87">
        <v>2022</v>
      </c>
      <c r="C87">
        <v>2</v>
      </c>
      <c r="D87" t="s">
        <v>226</v>
      </c>
      <c r="E87" s="5" t="s">
        <v>223</v>
      </c>
      <c r="F87" t="s">
        <v>24</v>
      </c>
      <c r="G87">
        <v>45</v>
      </c>
      <c r="H87">
        <v>26</v>
      </c>
      <c r="I87">
        <v>5.2</v>
      </c>
    </row>
    <row r="88" spans="1:10" hidden="1" x14ac:dyDescent="0.3">
      <c r="A88" t="s">
        <v>198</v>
      </c>
      <c r="B88">
        <v>2018</v>
      </c>
      <c r="C88">
        <v>6</v>
      </c>
      <c r="D88" t="s">
        <v>22</v>
      </c>
      <c r="E88" t="s">
        <v>402</v>
      </c>
      <c r="F88" t="s">
        <v>24</v>
      </c>
      <c r="G88">
        <v>45</v>
      </c>
      <c r="H88">
        <v>27</v>
      </c>
      <c r="I88">
        <v>1.4</v>
      </c>
    </row>
    <row r="89" spans="1:10" hidden="1" x14ac:dyDescent="0.3">
      <c r="A89" t="s">
        <v>38</v>
      </c>
      <c r="B89">
        <v>2021</v>
      </c>
      <c r="C89">
        <v>5</v>
      </c>
      <c r="D89" t="s">
        <v>49</v>
      </c>
      <c r="E89" t="s">
        <v>168</v>
      </c>
      <c r="F89" t="s">
        <v>13</v>
      </c>
      <c r="G89">
        <v>28</v>
      </c>
      <c r="H89">
        <v>27</v>
      </c>
      <c r="I89">
        <v>4.78</v>
      </c>
      <c r="J89" t="s">
        <v>130</v>
      </c>
    </row>
    <row r="90" spans="1:10" hidden="1" x14ac:dyDescent="0.3">
      <c r="A90" t="s">
        <v>93</v>
      </c>
      <c r="B90">
        <v>2022</v>
      </c>
      <c r="C90">
        <v>2</v>
      </c>
      <c r="D90" t="s">
        <v>226</v>
      </c>
      <c r="E90" t="s">
        <v>223</v>
      </c>
      <c r="F90" t="s">
        <v>24</v>
      </c>
      <c r="G90">
        <v>45</v>
      </c>
      <c r="H90">
        <v>27</v>
      </c>
      <c r="I90">
        <v>5.2</v>
      </c>
    </row>
    <row r="91" spans="1:10" x14ac:dyDescent="0.3">
      <c r="A91" t="s">
        <v>341</v>
      </c>
      <c r="B91">
        <v>2022</v>
      </c>
      <c r="C91">
        <v>9</v>
      </c>
      <c r="D91" t="s">
        <v>401</v>
      </c>
      <c r="E91" t="s">
        <v>400</v>
      </c>
      <c r="F91" t="s">
        <v>18</v>
      </c>
      <c r="G91">
        <v>130</v>
      </c>
      <c r="H91">
        <v>27</v>
      </c>
      <c r="I91">
        <v>5.5</v>
      </c>
      <c r="J91" t="s">
        <v>119</v>
      </c>
    </row>
    <row r="92" spans="1:10" hidden="1" x14ac:dyDescent="0.3">
      <c r="A92" t="s">
        <v>362</v>
      </c>
      <c r="B92">
        <v>2023</v>
      </c>
      <c r="C92">
        <v>4</v>
      </c>
      <c r="D92" t="s">
        <v>366</v>
      </c>
      <c r="E92" t="s">
        <v>365</v>
      </c>
      <c r="F92" t="s">
        <v>24</v>
      </c>
      <c r="G92">
        <v>22</v>
      </c>
      <c r="H92">
        <v>27.5</v>
      </c>
      <c r="I92">
        <v>2.1</v>
      </c>
    </row>
    <row r="93" spans="1:10" hidden="1" x14ac:dyDescent="0.3">
      <c r="A93" t="s">
        <v>32</v>
      </c>
      <c r="B93">
        <v>2021</v>
      </c>
      <c r="C93">
        <v>6</v>
      </c>
      <c r="D93" t="s">
        <v>172</v>
      </c>
      <c r="E93" t="s">
        <v>173</v>
      </c>
      <c r="F93" t="s">
        <v>24</v>
      </c>
      <c r="G93">
        <v>45</v>
      </c>
      <c r="H93">
        <v>27.7</v>
      </c>
      <c r="I93">
        <v>2.4</v>
      </c>
    </row>
    <row r="94" spans="1:10" hidden="1" x14ac:dyDescent="0.3">
      <c r="A94" t="s">
        <v>379</v>
      </c>
      <c r="B94">
        <v>2023</v>
      </c>
      <c r="C94">
        <v>4</v>
      </c>
      <c r="D94" t="s">
        <v>172</v>
      </c>
      <c r="E94" t="s">
        <v>378</v>
      </c>
      <c r="F94" t="s">
        <v>24</v>
      </c>
      <c r="G94">
        <v>45</v>
      </c>
      <c r="H94">
        <v>27.7</v>
      </c>
      <c r="I94">
        <v>2.4</v>
      </c>
    </row>
    <row r="95" spans="1:10" hidden="1" x14ac:dyDescent="0.3">
      <c r="A95" t="s">
        <v>8</v>
      </c>
      <c r="B95">
        <v>2019</v>
      </c>
      <c r="C95">
        <v>5</v>
      </c>
      <c r="D95" t="s">
        <v>132</v>
      </c>
      <c r="E95" t="s">
        <v>138</v>
      </c>
      <c r="F95" t="s">
        <v>13</v>
      </c>
      <c r="G95">
        <v>65</v>
      </c>
      <c r="H95">
        <v>28</v>
      </c>
      <c r="I95">
        <v>4.0999999999999996</v>
      </c>
      <c r="J95" t="s">
        <v>130</v>
      </c>
    </row>
    <row r="96" spans="1:10" hidden="1" x14ac:dyDescent="0.3">
      <c r="A96" t="s">
        <v>8</v>
      </c>
      <c r="B96">
        <v>2020</v>
      </c>
      <c r="C96">
        <v>5</v>
      </c>
      <c r="D96" t="s">
        <v>135</v>
      </c>
      <c r="E96" t="s">
        <v>136</v>
      </c>
      <c r="F96" t="s">
        <v>24</v>
      </c>
      <c r="G96">
        <v>22</v>
      </c>
      <c r="H96">
        <v>28</v>
      </c>
      <c r="I96">
        <v>1.73</v>
      </c>
    </row>
    <row r="97" spans="1:10" x14ac:dyDescent="0.3">
      <c r="A97" t="s">
        <v>61</v>
      </c>
      <c r="B97">
        <v>2020</v>
      </c>
      <c r="C97">
        <v>10</v>
      </c>
      <c r="D97" t="s">
        <v>205</v>
      </c>
      <c r="E97" t="s">
        <v>206</v>
      </c>
      <c r="F97" t="s">
        <v>18</v>
      </c>
      <c r="G97">
        <v>180</v>
      </c>
      <c r="H97">
        <v>28</v>
      </c>
      <c r="I97">
        <v>4.2</v>
      </c>
      <c r="J97" t="s">
        <v>130</v>
      </c>
    </row>
    <row r="98" spans="1:10" x14ac:dyDescent="0.3">
      <c r="A98" t="s">
        <v>61</v>
      </c>
      <c r="B98">
        <v>2020</v>
      </c>
      <c r="C98">
        <v>10</v>
      </c>
      <c r="D98" t="s">
        <v>205</v>
      </c>
      <c r="E98" t="s">
        <v>206</v>
      </c>
      <c r="F98" t="s">
        <v>18</v>
      </c>
      <c r="G98">
        <v>180</v>
      </c>
      <c r="H98">
        <v>28</v>
      </c>
      <c r="I98">
        <v>4.2</v>
      </c>
      <c r="J98" t="s">
        <v>130</v>
      </c>
    </row>
    <row r="99" spans="1:10" hidden="1" x14ac:dyDescent="0.3">
      <c r="A99" t="s">
        <v>8</v>
      </c>
      <c r="B99">
        <v>2020</v>
      </c>
      <c r="C99">
        <v>9</v>
      </c>
      <c r="D99" t="s">
        <v>132</v>
      </c>
      <c r="E99" t="s">
        <v>133</v>
      </c>
      <c r="F99" t="s">
        <v>13</v>
      </c>
      <c r="G99">
        <v>65</v>
      </c>
      <c r="H99">
        <v>28</v>
      </c>
      <c r="I99">
        <v>4.2</v>
      </c>
      <c r="J99" t="s">
        <v>134</v>
      </c>
    </row>
    <row r="100" spans="1:10" hidden="1" x14ac:dyDescent="0.3">
      <c r="A100" t="s">
        <v>185</v>
      </c>
      <c r="B100">
        <v>2020</v>
      </c>
      <c r="C100">
        <v>8</v>
      </c>
      <c r="D100" t="s">
        <v>189</v>
      </c>
      <c r="E100" t="s">
        <v>190</v>
      </c>
      <c r="F100" t="s">
        <v>24</v>
      </c>
      <c r="G100">
        <v>45</v>
      </c>
      <c r="H100">
        <v>28</v>
      </c>
      <c r="I100">
        <v>4.5</v>
      </c>
    </row>
    <row r="101" spans="1:10" hidden="1" x14ac:dyDescent="0.3">
      <c r="A101" t="s">
        <v>207</v>
      </c>
      <c r="B101">
        <v>2020</v>
      </c>
      <c r="C101">
        <v>6</v>
      </c>
      <c r="D101" t="s">
        <v>132</v>
      </c>
      <c r="E101" t="s">
        <v>208</v>
      </c>
      <c r="F101" t="s">
        <v>13</v>
      </c>
      <c r="G101">
        <v>65</v>
      </c>
      <c r="H101">
        <v>28</v>
      </c>
      <c r="I101">
        <v>5.4</v>
      </c>
      <c r="J101" t="s">
        <v>209</v>
      </c>
    </row>
    <row r="102" spans="1:10" x14ac:dyDescent="0.3">
      <c r="A102" t="s">
        <v>38</v>
      </c>
      <c r="B102">
        <v>2021</v>
      </c>
      <c r="C102">
        <v>10</v>
      </c>
      <c r="D102" t="s">
        <v>22</v>
      </c>
      <c r="E102" t="s">
        <v>144</v>
      </c>
      <c r="F102" t="s">
        <v>18</v>
      </c>
      <c r="G102">
        <v>130</v>
      </c>
      <c r="H102">
        <v>28</v>
      </c>
      <c r="I102">
        <v>2.8</v>
      </c>
    </row>
    <row r="103" spans="1:10" x14ac:dyDescent="0.3">
      <c r="A103" t="s">
        <v>155</v>
      </c>
      <c r="B103">
        <v>2021</v>
      </c>
      <c r="C103">
        <v>9</v>
      </c>
      <c r="D103" t="s">
        <v>156</v>
      </c>
      <c r="E103" t="s">
        <v>157</v>
      </c>
      <c r="F103" t="s">
        <v>18</v>
      </c>
      <c r="G103">
        <v>250</v>
      </c>
      <c r="H103">
        <v>28</v>
      </c>
      <c r="I103">
        <v>3</v>
      </c>
    </row>
    <row r="104" spans="1:10" hidden="1" x14ac:dyDescent="0.3">
      <c r="A104" t="s">
        <v>38</v>
      </c>
      <c r="B104">
        <v>2021</v>
      </c>
      <c r="C104">
        <v>6</v>
      </c>
      <c r="D104" t="s">
        <v>74</v>
      </c>
      <c r="E104" t="s">
        <v>169</v>
      </c>
      <c r="F104" t="s">
        <v>24</v>
      </c>
      <c r="G104">
        <v>22</v>
      </c>
      <c r="H104">
        <v>28</v>
      </c>
      <c r="I104">
        <v>3.2</v>
      </c>
    </row>
    <row r="105" spans="1:10" hidden="1" x14ac:dyDescent="0.3">
      <c r="A105" t="s">
        <v>8</v>
      </c>
      <c r="B105">
        <v>2021</v>
      </c>
      <c r="C105">
        <v>8</v>
      </c>
      <c r="D105" t="s">
        <v>120</v>
      </c>
      <c r="E105" t="s">
        <v>121</v>
      </c>
      <c r="F105" t="s">
        <v>13</v>
      </c>
      <c r="G105">
        <v>65</v>
      </c>
      <c r="H105">
        <v>28</v>
      </c>
      <c r="I105">
        <v>3.75</v>
      </c>
      <c r="J105" t="s">
        <v>21</v>
      </c>
    </row>
    <row r="106" spans="1:10" hidden="1" x14ac:dyDescent="0.3">
      <c r="A106" t="s">
        <v>174</v>
      </c>
      <c r="B106">
        <v>2021</v>
      </c>
      <c r="C106">
        <v>1</v>
      </c>
      <c r="D106" s="9" t="s">
        <v>162</v>
      </c>
      <c r="E106" t="s">
        <v>175</v>
      </c>
      <c r="F106" t="s">
        <v>24</v>
      </c>
      <c r="G106">
        <v>22</v>
      </c>
      <c r="H106">
        <v>28</v>
      </c>
      <c r="I106">
        <v>5.2</v>
      </c>
    </row>
    <row r="107" spans="1:10" hidden="1" x14ac:dyDescent="0.3">
      <c r="A107" t="s">
        <v>8</v>
      </c>
      <c r="B107">
        <v>2021</v>
      </c>
      <c r="C107">
        <v>5</v>
      </c>
      <c r="D107" t="s">
        <v>126</v>
      </c>
      <c r="E107" t="s">
        <v>127</v>
      </c>
      <c r="F107" t="s">
        <v>13</v>
      </c>
      <c r="G107">
        <v>40</v>
      </c>
      <c r="H107">
        <v>28</v>
      </c>
      <c r="I107">
        <v>7</v>
      </c>
      <c r="J107" t="s">
        <v>128</v>
      </c>
    </row>
    <row r="108" spans="1:10" ht="28.8" hidden="1" x14ac:dyDescent="0.3">
      <c r="A108" t="s">
        <v>46</v>
      </c>
      <c r="B108">
        <v>2022</v>
      </c>
      <c r="C108">
        <v>4</v>
      </c>
      <c r="D108" t="s">
        <v>25</v>
      </c>
      <c r="E108" s="5" t="s">
        <v>243</v>
      </c>
      <c r="F108" t="s">
        <v>13</v>
      </c>
      <c r="G108">
        <v>40</v>
      </c>
      <c r="H108">
        <v>28</v>
      </c>
      <c r="I108">
        <v>3.8</v>
      </c>
    </row>
    <row r="109" spans="1:10" hidden="1" x14ac:dyDescent="0.3">
      <c r="A109" t="s">
        <v>32</v>
      </c>
      <c r="B109">
        <v>2022</v>
      </c>
      <c r="C109">
        <v>4</v>
      </c>
      <c r="D109" t="s">
        <v>222</v>
      </c>
      <c r="E109" s="5" t="s">
        <v>254</v>
      </c>
      <c r="F109" t="s">
        <v>13</v>
      </c>
      <c r="G109">
        <v>65</v>
      </c>
      <c r="H109">
        <v>28</v>
      </c>
      <c r="I109">
        <v>5</v>
      </c>
    </row>
    <row r="110" spans="1:10" hidden="1" x14ac:dyDescent="0.3">
      <c r="A110" t="s">
        <v>32</v>
      </c>
      <c r="B110">
        <v>2023</v>
      </c>
      <c r="C110">
        <v>1</v>
      </c>
      <c r="D110" t="s">
        <v>222</v>
      </c>
      <c r="E110" t="s">
        <v>345</v>
      </c>
      <c r="F110" t="s">
        <v>13</v>
      </c>
      <c r="G110">
        <v>65</v>
      </c>
      <c r="H110">
        <v>28</v>
      </c>
      <c r="I110">
        <v>3.1</v>
      </c>
    </row>
    <row r="111" spans="1:10" hidden="1" x14ac:dyDescent="0.3">
      <c r="A111" t="s">
        <v>352</v>
      </c>
      <c r="B111">
        <v>2023</v>
      </c>
      <c r="C111">
        <v>3</v>
      </c>
      <c r="D111" t="s">
        <v>394</v>
      </c>
      <c r="E111" t="s">
        <v>393</v>
      </c>
      <c r="F111" t="s">
        <v>13</v>
      </c>
      <c r="G111">
        <v>65</v>
      </c>
      <c r="H111">
        <v>28</v>
      </c>
      <c r="I111">
        <v>3.84</v>
      </c>
    </row>
    <row r="112" spans="1:10" hidden="1" x14ac:dyDescent="0.3">
      <c r="A112" t="s">
        <v>32</v>
      </c>
      <c r="B112">
        <v>2023</v>
      </c>
      <c r="C112" t="s">
        <v>139</v>
      </c>
      <c r="D112" t="s">
        <v>278</v>
      </c>
      <c r="E112" t="s">
        <v>332</v>
      </c>
      <c r="F112" t="s">
        <v>13</v>
      </c>
      <c r="G112">
        <v>65</v>
      </c>
      <c r="H112">
        <v>28</v>
      </c>
      <c r="I112">
        <v>7.3</v>
      </c>
    </row>
    <row r="113" spans="1:10" hidden="1" x14ac:dyDescent="0.3">
      <c r="A113" t="s">
        <v>64</v>
      </c>
      <c r="B113">
        <v>2021</v>
      </c>
      <c r="C113">
        <v>6</v>
      </c>
      <c r="D113" t="s">
        <v>22</v>
      </c>
      <c r="E113" t="s">
        <v>145</v>
      </c>
      <c r="F113" t="s">
        <v>24</v>
      </c>
      <c r="G113">
        <v>45</v>
      </c>
      <c r="H113">
        <v>28.5</v>
      </c>
      <c r="I113">
        <v>2.7</v>
      </c>
    </row>
    <row r="114" spans="1:10" hidden="1" x14ac:dyDescent="0.3">
      <c r="A114" t="s">
        <v>64</v>
      </c>
      <c r="B114">
        <v>2019</v>
      </c>
      <c r="C114">
        <v>6</v>
      </c>
      <c r="D114" t="s">
        <v>53</v>
      </c>
      <c r="E114" s="5" t="s">
        <v>103</v>
      </c>
      <c r="F114" t="s">
        <v>24</v>
      </c>
      <c r="G114">
        <v>22</v>
      </c>
      <c r="H114">
        <v>29</v>
      </c>
      <c r="I114">
        <v>3.1</v>
      </c>
    </row>
    <row r="115" spans="1:10" hidden="1" x14ac:dyDescent="0.3">
      <c r="A115" t="s">
        <v>8</v>
      </c>
      <c r="B115">
        <v>2019</v>
      </c>
      <c r="C115">
        <v>12</v>
      </c>
      <c r="D115" t="s">
        <v>28</v>
      </c>
      <c r="E115" t="s">
        <v>137</v>
      </c>
      <c r="F115" t="s">
        <v>24</v>
      </c>
      <c r="G115">
        <v>45</v>
      </c>
      <c r="H115">
        <v>29</v>
      </c>
      <c r="I115">
        <v>4.3</v>
      </c>
      <c r="J115" t="s">
        <v>130</v>
      </c>
    </row>
    <row r="116" spans="1:10" hidden="1" x14ac:dyDescent="0.3">
      <c r="A116" t="s">
        <v>64</v>
      </c>
      <c r="B116">
        <v>2022</v>
      </c>
      <c r="C116">
        <v>6</v>
      </c>
      <c r="D116" t="s">
        <v>28</v>
      </c>
      <c r="E116" t="s">
        <v>297</v>
      </c>
      <c r="F116" t="s">
        <v>13</v>
      </c>
      <c r="G116">
        <v>65</v>
      </c>
      <c r="H116">
        <v>29.1</v>
      </c>
      <c r="I116">
        <v>1.9</v>
      </c>
    </row>
    <row r="117" spans="1:10" x14ac:dyDescent="0.3">
      <c r="A117" t="s">
        <v>185</v>
      </c>
      <c r="B117">
        <v>2020</v>
      </c>
      <c r="C117">
        <v>9</v>
      </c>
      <c r="D117" t="s">
        <v>30</v>
      </c>
      <c r="E117" t="s">
        <v>212</v>
      </c>
      <c r="F117" t="s">
        <v>18</v>
      </c>
      <c r="G117">
        <v>130</v>
      </c>
      <c r="H117">
        <v>30</v>
      </c>
      <c r="I117">
        <v>3</v>
      </c>
    </row>
    <row r="118" spans="1:10" hidden="1" x14ac:dyDescent="0.3">
      <c r="A118" t="s">
        <v>8</v>
      </c>
      <c r="B118">
        <v>2021</v>
      </c>
      <c r="C118" t="s">
        <v>139</v>
      </c>
      <c r="D118" t="s">
        <v>25</v>
      </c>
      <c r="E118" t="s">
        <v>141</v>
      </c>
      <c r="F118" t="s">
        <v>13</v>
      </c>
      <c r="G118">
        <v>28</v>
      </c>
      <c r="H118">
        <v>30</v>
      </c>
      <c r="I118">
        <v>2.56</v>
      </c>
    </row>
    <row r="119" spans="1:10" hidden="1" x14ac:dyDescent="0.3">
      <c r="A119" t="s">
        <v>8</v>
      </c>
      <c r="B119">
        <v>2021</v>
      </c>
      <c r="C119">
        <v>11</v>
      </c>
      <c r="D119" t="s">
        <v>25</v>
      </c>
      <c r="E119" s="5" t="s">
        <v>251</v>
      </c>
      <c r="F119" t="s">
        <v>13</v>
      </c>
      <c r="G119">
        <v>28</v>
      </c>
      <c r="H119">
        <v>30</v>
      </c>
      <c r="I119">
        <v>2.65</v>
      </c>
    </row>
    <row r="120" spans="1:10" hidden="1" x14ac:dyDescent="0.3">
      <c r="A120" t="s">
        <v>64</v>
      </c>
      <c r="B120">
        <v>2021</v>
      </c>
      <c r="C120">
        <v>6</v>
      </c>
      <c r="D120" t="s">
        <v>101</v>
      </c>
      <c r="E120" t="s">
        <v>102</v>
      </c>
      <c r="F120" t="s">
        <v>13</v>
      </c>
      <c r="G120">
        <v>28</v>
      </c>
      <c r="H120">
        <v>30</v>
      </c>
      <c r="I120">
        <v>3.5</v>
      </c>
    </row>
    <row r="121" spans="1:10" hidden="1" x14ac:dyDescent="0.3">
      <c r="A121" t="s">
        <v>100</v>
      </c>
      <c r="B121">
        <v>2021</v>
      </c>
      <c r="C121">
        <v>6</v>
      </c>
      <c r="D121" t="s">
        <v>101</v>
      </c>
      <c r="E121" s="5" t="s">
        <v>102</v>
      </c>
      <c r="F121" t="s">
        <v>13</v>
      </c>
      <c r="G121">
        <v>28</v>
      </c>
      <c r="H121">
        <v>30</v>
      </c>
      <c r="I121">
        <v>3.5</v>
      </c>
    </row>
    <row r="122" spans="1:10" x14ac:dyDescent="0.3">
      <c r="A122" t="s">
        <v>64</v>
      </c>
      <c r="B122">
        <v>2021</v>
      </c>
      <c r="C122">
        <v>6</v>
      </c>
      <c r="D122" t="s">
        <v>146</v>
      </c>
      <c r="E122" t="s">
        <v>147</v>
      </c>
      <c r="F122" t="s">
        <v>18</v>
      </c>
      <c r="G122">
        <v>90</v>
      </c>
      <c r="H122">
        <v>30</v>
      </c>
      <c r="I122">
        <v>4.8</v>
      </c>
    </row>
    <row r="123" spans="1:10" hidden="1" x14ac:dyDescent="0.3">
      <c r="A123" t="s">
        <v>38</v>
      </c>
      <c r="B123">
        <v>2021</v>
      </c>
      <c r="C123">
        <v>5</v>
      </c>
      <c r="D123" t="s">
        <v>49</v>
      </c>
      <c r="E123" t="s">
        <v>168</v>
      </c>
      <c r="F123" t="s">
        <v>13</v>
      </c>
      <c r="G123">
        <v>28</v>
      </c>
      <c r="H123">
        <v>30</v>
      </c>
      <c r="I123">
        <v>5.12</v>
      </c>
      <c r="J123" t="s">
        <v>130</v>
      </c>
    </row>
    <row r="124" spans="1:10" hidden="1" x14ac:dyDescent="0.3">
      <c r="A124" t="s">
        <v>32</v>
      </c>
      <c r="B124">
        <v>2022</v>
      </c>
      <c r="C124">
        <v>2</v>
      </c>
      <c r="D124" t="s">
        <v>272</v>
      </c>
      <c r="E124" s="5" t="s">
        <v>271</v>
      </c>
      <c r="F124" t="s">
        <v>13</v>
      </c>
      <c r="G124">
        <v>65</v>
      </c>
      <c r="H124">
        <v>30</v>
      </c>
      <c r="I124">
        <v>2.4</v>
      </c>
    </row>
    <row r="125" spans="1:10" hidden="1" x14ac:dyDescent="0.3">
      <c r="A125" t="s">
        <v>8</v>
      </c>
      <c r="B125">
        <v>2023</v>
      </c>
      <c r="C125">
        <v>3</v>
      </c>
      <c r="D125" s="9" t="s">
        <v>25</v>
      </c>
      <c r="E125" t="s">
        <v>357</v>
      </c>
      <c r="F125" t="s">
        <v>13</v>
      </c>
      <c r="G125">
        <v>40</v>
      </c>
      <c r="H125">
        <v>30</v>
      </c>
      <c r="I125">
        <v>3.8</v>
      </c>
    </row>
    <row r="126" spans="1:10" hidden="1" x14ac:dyDescent="0.3">
      <c r="A126" t="s">
        <v>198</v>
      </c>
      <c r="B126">
        <v>2022</v>
      </c>
      <c r="C126">
        <v>6</v>
      </c>
      <c r="D126" t="s">
        <v>312</v>
      </c>
      <c r="E126" t="s">
        <v>311</v>
      </c>
      <c r="F126" t="s">
        <v>24</v>
      </c>
      <c r="G126">
        <v>22</v>
      </c>
      <c r="H126">
        <v>30.1</v>
      </c>
      <c r="I126">
        <v>5.5</v>
      </c>
    </row>
    <row r="127" spans="1:10" hidden="1" x14ac:dyDescent="0.3">
      <c r="A127" t="s">
        <v>32</v>
      </c>
      <c r="B127">
        <v>2018</v>
      </c>
      <c r="C127">
        <v>1</v>
      </c>
      <c r="D127" t="s">
        <v>104</v>
      </c>
      <c r="E127" t="s">
        <v>105</v>
      </c>
      <c r="F127" t="s">
        <v>13</v>
      </c>
      <c r="G127">
        <v>40</v>
      </c>
      <c r="H127">
        <v>31</v>
      </c>
      <c r="I127">
        <v>3.3</v>
      </c>
    </row>
    <row r="128" spans="1:10" hidden="1" x14ac:dyDescent="0.3">
      <c r="A128" t="s">
        <v>46</v>
      </c>
      <c r="B128">
        <v>2021</v>
      </c>
      <c r="C128">
        <v>4</v>
      </c>
      <c r="D128" t="s">
        <v>25</v>
      </c>
      <c r="E128" t="s">
        <v>160</v>
      </c>
      <c r="F128" t="s">
        <v>13</v>
      </c>
      <c r="G128">
        <v>28</v>
      </c>
      <c r="H128">
        <v>31</v>
      </c>
      <c r="I128">
        <v>3.6</v>
      </c>
    </row>
    <row r="129" spans="1:10" x14ac:dyDescent="0.3">
      <c r="A129" t="s">
        <v>38</v>
      </c>
      <c r="B129">
        <v>2021</v>
      </c>
      <c r="C129">
        <v>7</v>
      </c>
      <c r="D129" t="s">
        <v>30</v>
      </c>
      <c r="E129" t="s">
        <v>164</v>
      </c>
      <c r="F129" t="s">
        <v>18</v>
      </c>
      <c r="G129">
        <v>130</v>
      </c>
      <c r="H129">
        <v>31</v>
      </c>
      <c r="I129">
        <v>7.6</v>
      </c>
      <c r="J129" t="s">
        <v>130</v>
      </c>
    </row>
    <row r="130" spans="1:10" hidden="1" x14ac:dyDescent="0.3">
      <c r="A130" t="s">
        <v>64</v>
      </c>
      <c r="B130">
        <v>2022</v>
      </c>
      <c r="C130">
        <v>6</v>
      </c>
      <c r="D130" t="s">
        <v>299</v>
      </c>
      <c r="E130" t="s">
        <v>298</v>
      </c>
      <c r="F130" t="s">
        <v>13</v>
      </c>
      <c r="G130">
        <v>90</v>
      </c>
      <c r="H130">
        <v>31</v>
      </c>
      <c r="I130">
        <v>2.5</v>
      </c>
    </row>
    <row r="131" spans="1:10" hidden="1" x14ac:dyDescent="0.3">
      <c r="A131" t="s">
        <v>362</v>
      </c>
      <c r="B131">
        <v>2022</v>
      </c>
      <c r="C131" t="s">
        <v>139</v>
      </c>
      <c r="D131" t="s">
        <v>299</v>
      </c>
      <c r="E131" t="s">
        <v>390</v>
      </c>
      <c r="F131" t="s">
        <v>13</v>
      </c>
      <c r="G131">
        <v>90</v>
      </c>
      <c r="H131">
        <v>31</v>
      </c>
      <c r="I131">
        <v>2.5</v>
      </c>
    </row>
    <row r="132" spans="1:10" hidden="1" x14ac:dyDescent="0.3">
      <c r="A132" t="s">
        <v>8</v>
      </c>
      <c r="B132">
        <v>2022</v>
      </c>
      <c r="C132">
        <v>1</v>
      </c>
      <c r="D132" t="s">
        <v>25</v>
      </c>
      <c r="E132" s="5" t="s">
        <v>279</v>
      </c>
      <c r="F132" t="s">
        <v>13</v>
      </c>
      <c r="G132">
        <v>28</v>
      </c>
      <c r="H132">
        <v>31</v>
      </c>
      <c r="I132">
        <v>3.6</v>
      </c>
    </row>
    <row r="133" spans="1:10" hidden="1" x14ac:dyDescent="0.3">
      <c r="A133" t="s">
        <v>64</v>
      </c>
      <c r="B133">
        <v>2022</v>
      </c>
      <c r="C133">
        <v>6</v>
      </c>
      <c r="D133" t="s">
        <v>287</v>
      </c>
      <c r="E133" t="s">
        <v>286</v>
      </c>
      <c r="F133" t="s">
        <v>13</v>
      </c>
      <c r="G133">
        <v>40</v>
      </c>
      <c r="H133">
        <v>31</v>
      </c>
      <c r="I133">
        <v>28.9</v>
      </c>
      <c r="J133" t="s">
        <v>119</v>
      </c>
    </row>
    <row r="134" spans="1:10" hidden="1" x14ac:dyDescent="0.3">
      <c r="A134" t="s">
        <v>61</v>
      </c>
      <c r="B134">
        <v>2021</v>
      </c>
      <c r="C134">
        <v>4</v>
      </c>
      <c r="D134" t="s">
        <v>162</v>
      </c>
      <c r="E134" t="s">
        <v>163</v>
      </c>
      <c r="F134" t="s">
        <v>13</v>
      </c>
      <c r="G134">
        <v>40</v>
      </c>
      <c r="H134">
        <v>32</v>
      </c>
      <c r="I134">
        <v>5.4</v>
      </c>
    </row>
    <row r="135" spans="1:10" hidden="1" x14ac:dyDescent="0.3">
      <c r="A135" t="s">
        <v>64</v>
      </c>
      <c r="B135">
        <v>2022</v>
      </c>
      <c r="C135">
        <v>6</v>
      </c>
      <c r="D135" t="s">
        <v>205</v>
      </c>
      <c r="E135" t="s">
        <v>296</v>
      </c>
      <c r="F135" t="s">
        <v>13</v>
      </c>
      <c r="G135">
        <v>65</v>
      </c>
      <c r="H135">
        <v>32</v>
      </c>
      <c r="I135">
        <v>4.8</v>
      </c>
    </row>
    <row r="136" spans="1:10" x14ac:dyDescent="0.3">
      <c r="A136" t="s">
        <v>71</v>
      </c>
      <c r="B136">
        <v>2020</v>
      </c>
      <c r="C136">
        <v>11</v>
      </c>
      <c r="D136" t="s">
        <v>193</v>
      </c>
      <c r="E136" t="s">
        <v>194</v>
      </c>
      <c r="F136" t="s">
        <v>18</v>
      </c>
      <c r="G136">
        <v>180</v>
      </c>
      <c r="H136">
        <v>32.5</v>
      </c>
      <c r="I136">
        <v>2.5</v>
      </c>
    </row>
    <row r="137" spans="1:10" hidden="1" x14ac:dyDescent="0.3">
      <c r="A137" t="s">
        <v>198</v>
      </c>
      <c r="B137">
        <v>2020</v>
      </c>
      <c r="C137">
        <v>8</v>
      </c>
      <c r="D137" t="s">
        <v>49</v>
      </c>
      <c r="E137" t="s">
        <v>200</v>
      </c>
      <c r="F137" t="s">
        <v>13</v>
      </c>
      <c r="G137">
        <v>28</v>
      </c>
      <c r="H137">
        <v>33</v>
      </c>
      <c r="I137">
        <v>4.55</v>
      </c>
    </row>
    <row r="138" spans="1:10" hidden="1" x14ac:dyDescent="0.3">
      <c r="A138" t="s">
        <v>64</v>
      </c>
      <c r="B138">
        <v>2022</v>
      </c>
      <c r="C138">
        <v>6</v>
      </c>
      <c r="D138" t="s">
        <v>266</v>
      </c>
      <c r="E138" t="s">
        <v>285</v>
      </c>
      <c r="F138" t="s">
        <v>13</v>
      </c>
      <c r="G138">
        <v>28</v>
      </c>
      <c r="H138">
        <v>34</v>
      </c>
      <c r="I138">
        <v>12</v>
      </c>
      <c r="J138" t="s">
        <v>119</v>
      </c>
    </row>
    <row r="139" spans="1:10" x14ac:dyDescent="0.3">
      <c r="A139" t="s">
        <v>198</v>
      </c>
      <c r="B139">
        <v>2020</v>
      </c>
      <c r="C139">
        <v>8</v>
      </c>
      <c r="D139" t="s">
        <v>193</v>
      </c>
      <c r="E139" t="s">
        <v>199</v>
      </c>
      <c r="F139" t="s">
        <v>18</v>
      </c>
      <c r="G139">
        <v>90</v>
      </c>
      <c r="H139">
        <v>35</v>
      </c>
      <c r="I139">
        <v>4.8</v>
      </c>
    </row>
    <row r="140" spans="1:10" ht="28.8" hidden="1" x14ac:dyDescent="0.3">
      <c r="A140" t="s">
        <v>46</v>
      </c>
      <c r="B140">
        <v>2022</v>
      </c>
      <c r="C140">
        <v>4</v>
      </c>
      <c r="D140" t="s">
        <v>25</v>
      </c>
      <c r="E140" s="5" t="s">
        <v>243</v>
      </c>
      <c r="F140" t="s">
        <v>13</v>
      </c>
      <c r="G140">
        <v>40</v>
      </c>
      <c r="H140">
        <v>35</v>
      </c>
      <c r="I140">
        <v>4.2</v>
      </c>
    </row>
    <row r="141" spans="1:10" x14ac:dyDescent="0.3">
      <c r="A141" t="s">
        <v>55</v>
      </c>
      <c r="B141">
        <v>2022</v>
      </c>
      <c r="C141">
        <v>6</v>
      </c>
      <c r="D141" t="s">
        <v>264</v>
      </c>
      <c r="E141" t="s">
        <v>369</v>
      </c>
      <c r="F141" t="s">
        <v>18</v>
      </c>
      <c r="G141">
        <v>180</v>
      </c>
      <c r="H141">
        <v>35</v>
      </c>
      <c r="I141">
        <v>4.4000000000000004</v>
      </c>
    </row>
    <row r="142" spans="1:10" hidden="1" x14ac:dyDescent="0.3">
      <c r="A142" t="s">
        <v>253</v>
      </c>
      <c r="B142">
        <v>2022</v>
      </c>
      <c r="C142">
        <v>11</v>
      </c>
      <c r="D142" t="s">
        <v>22</v>
      </c>
      <c r="E142" t="s">
        <v>346</v>
      </c>
      <c r="F142" t="s">
        <v>13</v>
      </c>
      <c r="G142">
        <v>65</v>
      </c>
      <c r="H142">
        <v>35</v>
      </c>
      <c r="I142">
        <v>5.5</v>
      </c>
      <c r="J142" t="s">
        <v>119</v>
      </c>
    </row>
    <row r="143" spans="1:10" hidden="1" x14ac:dyDescent="0.3">
      <c r="A143" t="s">
        <v>198</v>
      </c>
      <c r="B143">
        <v>2021</v>
      </c>
      <c r="C143">
        <v>6</v>
      </c>
      <c r="D143" t="s">
        <v>269</v>
      </c>
      <c r="E143" s="5" t="s">
        <v>270</v>
      </c>
      <c r="F143" t="s">
        <v>13</v>
      </c>
      <c r="G143">
        <v>90</v>
      </c>
      <c r="H143">
        <v>36</v>
      </c>
      <c r="I143">
        <v>4.7</v>
      </c>
    </row>
    <row r="144" spans="1:10" ht="28.8" hidden="1" x14ac:dyDescent="0.3">
      <c r="A144" t="s">
        <v>8</v>
      </c>
      <c r="B144">
        <v>2020</v>
      </c>
      <c r="C144">
        <v>5</v>
      </c>
      <c r="D144" t="s">
        <v>28</v>
      </c>
      <c r="E144" s="5" t="s">
        <v>29</v>
      </c>
      <c r="F144" t="s">
        <v>24</v>
      </c>
      <c r="G144">
        <v>45</v>
      </c>
      <c r="H144">
        <v>38</v>
      </c>
      <c r="I144">
        <v>2.1</v>
      </c>
      <c r="J144" t="s">
        <v>21</v>
      </c>
    </row>
    <row r="145" spans="1:9" hidden="1" x14ac:dyDescent="0.3">
      <c r="A145" t="s">
        <v>174</v>
      </c>
      <c r="B145">
        <v>2021</v>
      </c>
      <c r="C145">
        <v>1</v>
      </c>
      <c r="D145" t="s">
        <v>162</v>
      </c>
      <c r="E145" t="s">
        <v>175</v>
      </c>
      <c r="F145" t="s">
        <v>24</v>
      </c>
      <c r="G145">
        <v>22</v>
      </c>
      <c r="H145">
        <v>38</v>
      </c>
      <c r="I145">
        <v>4.9000000000000004</v>
      </c>
    </row>
    <row r="146" spans="1:9" hidden="1" x14ac:dyDescent="0.3">
      <c r="A146" t="s">
        <v>352</v>
      </c>
      <c r="B146">
        <v>2023</v>
      </c>
      <c r="C146">
        <v>3</v>
      </c>
      <c r="D146" t="s">
        <v>394</v>
      </c>
      <c r="E146" t="s">
        <v>393</v>
      </c>
      <c r="F146" t="s">
        <v>13</v>
      </c>
      <c r="G146">
        <v>65</v>
      </c>
      <c r="H146">
        <v>38</v>
      </c>
      <c r="I146">
        <v>4.47</v>
      </c>
    </row>
    <row r="147" spans="1:9" hidden="1" x14ac:dyDescent="0.3">
      <c r="A147" t="s">
        <v>185</v>
      </c>
      <c r="B147">
        <v>2020</v>
      </c>
      <c r="C147">
        <v>8</v>
      </c>
      <c r="D147" t="s">
        <v>189</v>
      </c>
      <c r="E147" t="s">
        <v>190</v>
      </c>
      <c r="F147" t="s">
        <v>24</v>
      </c>
      <c r="G147">
        <v>45</v>
      </c>
      <c r="H147">
        <v>39</v>
      </c>
      <c r="I147">
        <v>4.9000000000000004</v>
      </c>
    </row>
    <row r="148" spans="1:9" hidden="1" x14ac:dyDescent="0.3">
      <c r="A148" t="s">
        <v>185</v>
      </c>
      <c r="B148">
        <v>2020</v>
      </c>
      <c r="C148">
        <v>8</v>
      </c>
      <c r="D148" t="s">
        <v>189</v>
      </c>
      <c r="E148" t="s">
        <v>190</v>
      </c>
      <c r="F148" t="s">
        <v>24</v>
      </c>
      <c r="G148">
        <v>45</v>
      </c>
      <c r="H148">
        <v>39</v>
      </c>
      <c r="I148">
        <v>5.5</v>
      </c>
    </row>
    <row r="149" spans="1:9" hidden="1" x14ac:dyDescent="0.3">
      <c r="A149" t="s">
        <v>8</v>
      </c>
      <c r="B149">
        <v>2020</v>
      </c>
      <c r="C149">
        <v>5</v>
      </c>
      <c r="D149" t="s">
        <v>30</v>
      </c>
      <c r="E149" s="5" t="s">
        <v>31</v>
      </c>
      <c r="F149" t="s">
        <v>13</v>
      </c>
      <c r="G149">
        <v>65</v>
      </c>
      <c r="H149">
        <v>39</v>
      </c>
      <c r="I149">
        <v>7</v>
      </c>
    </row>
    <row r="150" spans="1:9" hidden="1" x14ac:dyDescent="0.3">
      <c r="A150" t="s">
        <v>341</v>
      </c>
      <c r="B150">
        <v>2022</v>
      </c>
      <c r="C150">
        <v>9</v>
      </c>
      <c r="D150" t="s">
        <v>342</v>
      </c>
      <c r="E150" t="s">
        <v>340</v>
      </c>
      <c r="F150" t="s">
        <v>24</v>
      </c>
      <c r="G150">
        <v>22</v>
      </c>
      <c r="H150">
        <v>39</v>
      </c>
      <c r="I150">
        <v>2.5</v>
      </c>
    </row>
    <row r="151" spans="1:9" ht="28.8" hidden="1" x14ac:dyDescent="0.3">
      <c r="A151" t="s">
        <v>93</v>
      </c>
      <c r="B151">
        <v>2022</v>
      </c>
      <c r="C151">
        <v>2</v>
      </c>
      <c r="D151" t="s">
        <v>226</v>
      </c>
      <c r="E151" s="5" t="s">
        <v>223</v>
      </c>
      <c r="F151" t="s">
        <v>24</v>
      </c>
      <c r="G151">
        <v>45</v>
      </c>
      <c r="H151">
        <v>39</v>
      </c>
      <c r="I151">
        <v>7.9</v>
      </c>
    </row>
    <row r="152" spans="1:9" hidden="1" x14ac:dyDescent="0.3">
      <c r="A152" t="s">
        <v>32</v>
      </c>
      <c r="B152">
        <v>2023</v>
      </c>
      <c r="C152">
        <v>1</v>
      </c>
      <c r="D152" t="s">
        <v>222</v>
      </c>
      <c r="E152" t="s">
        <v>345</v>
      </c>
      <c r="F152" t="s">
        <v>13</v>
      </c>
      <c r="G152">
        <v>65</v>
      </c>
      <c r="H152">
        <v>39</v>
      </c>
      <c r="I152">
        <v>2.8</v>
      </c>
    </row>
    <row r="153" spans="1:9" x14ac:dyDescent="0.3">
      <c r="A153" t="s">
        <v>198</v>
      </c>
      <c r="B153">
        <v>2020</v>
      </c>
      <c r="C153">
        <v>8</v>
      </c>
      <c r="D153" t="s">
        <v>193</v>
      </c>
      <c r="E153" t="s">
        <v>199</v>
      </c>
      <c r="F153" t="s">
        <v>18</v>
      </c>
      <c r="G153">
        <v>90</v>
      </c>
      <c r="H153">
        <v>40</v>
      </c>
      <c r="I153">
        <v>7</v>
      </c>
    </row>
    <row r="154" spans="1:9" hidden="1" x14ac:dyDescent="0.3">
      <c r="A154" t="s">
        <v>198</v>
      </c>
      <c r="B154">
        <v>2021</v>
      </c>
      <c r="C154">
        <v>6</v>
      </c>
      <c r="D154" t="s">
        <v>49</v>
      </c>
      <c r="E154" t="s">
        <v>239</v>
      </c>
      <c r="F154" t="s">
        <v>27</v>
      </c>
      <c r="G154">
        <v>28</v>
      </c>
      <c r="H154">
        <v>40</v>
      </c>
      <c r="I154">
        <v>5</v>
      </c>
    </row>
    <row r="155" spans="1:9" hidden="1" x14ac:dyDescent="0.3">
      <c r="A155" t="s">
        <v>174</v>
      </c>
      <c r="B155">
        <v>2021</v>
      </c>
      <c r="C155">
        <v>1</v>
      </c>
      <c r="D155" t="s">
        <v>180</v>
      </c>
      <c r="E155" t="s">
        <v>181</v>
      </c>
      <c r="F155" t="s">
        <v>13</v>
      </c>
      <c r="G155">
        <v>130</v>
      </c>
      <c r="H155">
        <v>40</v>
      </c>
      <c r="I155">
        <v>5.5</v>
      </c>
    </row>
    <row r="156" spans="1:9" ht="28.8" hidden="1" x14ac:dyDescent="0.3">
      <c r="A156" t="s">
        <v>46</v>
      </c>
      <c r="B156">
        <v>2022</v>
      </c>
      <c r="C156">
        <v>4</v>
      </c>
      <c r="D156" t="s">
        <v>25</v>
      </c>
      <c r="E156" s="5" t="s">
        <v>243</v>
      </c>
      <c r="F156" t="s">
        <v>13</v>
      </c>
      <c r="G156">
        <v>40</v>
      </c>
      <c r="H156">
        <v>40</v>
      </c>
      <c r="I156">
        <v>6</v>
      </c>
    </row>
    <row r="157" spans="1:9" hidden="1" x14ac:dyDescent="0.3">
      <c r="A157" t="s">
        <v>352</v>
      </c>
      <c r="B157">
        <v>2023</v>
      </c>
      <c r="C157" t="s">
        <v>139</v>
      </c>
      <c r="D157" t="s">
        <v>28</v>
      </c>
      <c r="E157" t="s">
        <v>358</v>
      </c>
      <c r="F157" t="s">
        <v>13</v>
      </c>
      <c r="G157">
        <v>90</v>
      </c>
      <c r="H157">
        <v>40</v>
      </c>
      <c r="I157">
        <v>4.2</v>
      </c>
    </row>
    <row r="158" spans="1:9" x14ac:dyDescent="0.3">
      <c r="A158" t="s">
        <v>8</v>
      </c>
      <c r="B158">
        <v>2021</v>
      </c>
      <c r="C158">
        <v>10</v>
      </c>
      <c r="D158" t="s">
        <v>9</v>
      </c>
      <c r="E158" t="s">
        <v>10</v>
      </c>
      <c r="F158" t="s">
        <v>18</v>
      </c>
      <c r="G158">
        <v>120</v>
      </c>
      <c r="H158">
        <v>41</v>
      </c>
      <c r="I158">
        <v>3.5</v>
      </c>
    </row>
    <row r="159" spans="1:9" x14ac:dyDescent="0.3">
      <c r="A159" t="s">
        <v>8</v>
      </c>
      <c r="B159">
        <v>2021</v>
      </c>
      <c r="C159">
        <v>10</v>
      </c>
      <c r="D159" t="s">
        <v>9</v>
      </c>
      <c r="E159" t="s">
        <v>10</v>
      </c>
      <c r="F159" t="s">
        <v>18</v>
      </c>
      <c r="G159">
        <v>120</v>
      </c>
      <c r="H159">
        <v>41</v>
      </c>
      <c r="I159">
        <v>3.5</v>
      </c>
    </row>
    <row r="160" spans="1:9" hidden="1" x14ac:dyDescent="0.3">
      <c r="A160" t="s">
        <v>8</v>
      </c>
      <c r="B160">
        <v>2023</v>
      </c>
      <c r="C160">
        <v>4</v>
      </c>
      <c r="D160" t="s">
        <v>22</v>
      </c>
      <c r="E160" t="s">
        <v>350</v>
      </c>
      <c r="F160" t="s">
        <v>13</v>
      </c>
      <c r="G160">
        <v>65</v>
      </c>
      <c r="H160">
        <v>41</v>
      </c>
      <c r="I160">
        <v>5</v>
      </c>
    </row>
    <row r="161" spans="1:10" x14ac:dyDescent="0.3">
      <c r="A161" t="s">
        <v>185</v>
      </c>
      <c r="B161">
        <v>2020</v>
      </c>
      <c r="C161">
        <v>9</v>
      </c>
      <c r="D161" t="s">
        <v>187</v>
      </c>
      <c r="E161" t="s">
        <v>188</v>
      </c>
      <c r="F161" t="s">
        <v>18</v>
      </c>
      <c r="G161">
        <v>180</v>
      </c>
      <c r="H161">
        <v>44</v>
      </c>
      <c r="I161">
        <v>5.7</v>
      </c>
    </row>
    <row r="162" spans="1:10" hidden="1" x14ac:dyDescent="0.3">
      <c r="A162" t="s">
        <v>250</v>
      </c>
      <c r="B162">
        <v>2022</v>
      </c>
      <c r="C162">
        <v>4</v>
      </c>
      <c r="D162" t="s">
        <v>187</v>
      </c>
      <c r="E162" s="5" t="s">
        <v>215</v>
      </c>
      <c r="F162" t="s">
        <v>24</v>
      </c>
      <c r="G162">
        <v>28</v>
      </c>
      <c r="H162">
        <v>44</v>
      </c>
      <c r="I162">
        <v>3</v>
      </c>
    </row>
    <row r="163" spans="1:10" hidden="1" x14ac:dyDescent="0.3">
      <c r="A163" t="s">
        <v>198</v>
      </c>
      <c r="B163">
        <v>2020</v>
      </c>
      <c r="C163">
        <v>8</v>
      </c>
      <c r="D163" t="s">
        <v>49</v>
      </c>
      <c r="E163" t="s">
        <v>200</v>
      </c>
      <c r="F163" t="s">
        <v>13</v>
      </c>
      <c r="G163">
        <v>28</v>
      </c>
      <c r="H163">
        <v>50</v>
      </c>
      <c r="I163">
        <v>5.96</v>
      </c>
    </row>
    <row r="164" spans="1:10" x14ac:dyDescent="0.3">
      <c r="A164" t="s">
        <v>8</v>
      </c>
      <c r="B164">
        <v>2021</v>
      </c>
      <c r="C164">
        <v>10</v>
      </c>
      <c r="D164" t="s">
        <v>9</v>
      </c>
      <c r="E164" t="s">
        <v>10</v>
      </c>
      <c r="F164" t="s">
        <v>18</v>
      </c>
      <c r="G164">
        <v>120</v>
      </c>
      <c r="H164">
        <v>50</v>
      </c>
      <c r="I164">
        <v>3.5</v>
      </c>
    </row>
    <row r="165" spans="1:10" x14ac:dyDescent="0.3">
      <c r="A165" t="s">
        <v>8</v>
      </c>
      <c r="B165">
        <v>2021</v>
      </c>
      <c r="C165">
        <v>5</v>
      </c>
      <c r="D165" t="s">
        <v>16</v>
      </c>
      <c r="E165" t="s">
        <v>17</v>
      </c>
      <c r="F165" t="s">
        <v>18</v>
      </c>
      <c r="G165">
        <v>130</v>
      </c>
      <c r="H165">
        <v>51</v>
      </c>
      <c r="I165">
        <v>4.5</v>
      </c>
    </row>
    <row r="166" spans="1:10" x14ac:dyDescent="0.3">
      <c r="A166" t="s">
        <v>8</v>
      </c>
      <c r="B166">
        <v>2021</v>
      </c>
      <c r="C166">
        <v>5</v>
      </c>
      <c r="D166" t="s">
        <v>16</v>
      </c>
      <c r="E166" s="5" t="s">
        <v>17</v>
      </c>
      <c r="F166" t="s">
        <v>18</v>
      </c>
      <c r="G166">
        <v>130</v>
      </c>
      <c r="H166">
        <v>51</v>
      </c>
      <c r="I166">
        <v>4.5</v>
      </c>
    </row>
    <row r="167" spans="1:10" hidden="1" x14ac:dyDescent="0.3">
      <c r="A167" t="s">
        <v>341</v>
      </c>
      <c r="B167">
        <v>2022</v>
      </c>
      <c r="C167">
        <v>9</v>
      </c>
      <c r="D167" t="s">
        <v>28</v>
      </c>
      <c r="E167" t="s">
        <v>380</v>
      </c>
      <c r="F167" t="s">
        <v>13</v>
      </c>
      <c r="G167">
        <v>90</v>
      </c>
      <c r="H167">
        <v>53</v>
      </c>
      <c r="I167">
        <v>5.8</v>
      </c>
    </row>
    <row r="168" spans="1:10" hidden="1" x14ac:dyDescent="0.3">
      <c r="A168" t="s">
        <v>32</v>
      </c>
      <c r="B168">
        <v>2022</v>
      </c>
      <c r="C168">
        <v>1</v>
      </c>
      <c r="D168" t="s">
        <v>22</v>
      </c>
      <c r="E168" s="5" t="s">
        <v>260</v>
      </c>
      <c r="F168" t="s">
        <v>13</v>
      </c>
      <c r="G168">
        <v>90</v>
      </c>
      <c r="H168">
        <v>55</v>
      </c>
      <c r="I168">
        <v>5.4</v>
      </c>
    </row>
    <row r="169" spans="1:10" hidden="1" x14ac:dyDescent="0.3">
      <c r="A169" t="s">
        <v>32</v>
      </c>
      <c r="B169">
        <v>2021</v>
      </c>
      <c r="C169" t="s">
        <v>139</v>
      </c>
      <c r="D169" t="s">
        <v>22</v>
      </c>
      <c r="E169" t="s">
        <v>140</v>
      </c>
      <c r="F169" t="s">
        <v>13</v>
      </c>
      <c r="G169">
        <v>90</v>
      </c>
      <c r="H169">
        <v>56</v>
      </c>
      <c r="I169">
        <v>5.4</v>
      </c>
    </row>
    <row r="170" spans="1:10" hidden="1" x14ac:dyDescent="0.3">
      <c r="A170" t="s">
        <v>64</v>
      </c>
      <c r="B170">
        <v>2022</v>
      </c>
      <c r="C170">
        <v>6</v>
      </c>
      <c r="D170" t="s">
        <v>291</v>
      </c>
      <c r="E170" t="s">
        <v>290</v>
      </c>
      <c r="F170" t="s">
        <v>13</v>
      </c>
      <c r="G170">
        <v>65</v>
      </c>
      <c r="H170">
        <v>57</v>
      </c>
      <c r="I170">
        <v>5</v>
      </c>
    </row>
    <row r="171" spans="1:10" ht="28.8" hidden="1" x14ac:dyDescent="0.3">
      <c r="A171" t="s">
        <v>8</v>
      </c>
      <c r="B171">
        <v>2020</v>
      </c>
      <c r="C171">
        <v>8</v>
      </c>
      <c r="D171" t="s">
        <v>25</v>
      </c>
      <c r="E171" s="5" t="s">
        <v>26</v>
      </c>
      <c r="F171" t="s">
        <v>27</v>
      </c>
      <c r="G171">
        <v>65</v>
      </c>
      <c r="H171">
        <v>60</v>
      </c>
      <c r="I171">
        <v>4</v>
      </c>
      <c r="J171" t="s">
        <v>21</v>
      </c>
    </row>
    <row r="172" spans="1:10" x14ac:dyDescent="0.3">
      <c r="A172" t="s">
        <v>185</v>
      </c>
      <c r="B172">
        <v>2020</v>
      </c>
      <c r="C172">
        <v>9</v>
      </c>
      <c r="D172" t="s">
        <v>187</v>
      </c>
      <c r="E172" t="s">
        <v>188</v>
      </c>
      <c r="F172" t="s">
        <v>18</v>
      </c>
      <c r="G172">
        <v>180</v>
      </c>
      <c r="H172">
        <v>60</v>
      </c>
      <c r="I172">
        <v>5.8</v>
      </c>
    </row>
    <row r="173" spans="1:10" x14ac:dyDescent="0.3">
      <c r="A173" t="s">
        <v>174</v>
      </c>
      <c r="B173">
        <v>2021</v>
      </c>
      <c r="C173">
        <v>1</v>
      </c>
      <c r="D173" t="s">
        <v>176</v>
      </c>
      <c r="E173" t="s">
        <v>177</v>
      </c>
      <c r="F173" t="s">
        <v>18</v>
      </c>
      <c r="G173">
        <v>130</v>
      </c>
      <c r="H173">
        <v>60</v>
      </c>
      <c r="I173">
        <v>3.2</v>
      </c>
    </row>
    <row r="174" spans="1:10" x14ac:dyDescent="0.3">
      <c r="A174" t="s">
        <v>32</v>
      </c>
      <c r="B174">
        <v>2021</v>
      </c>
      <c r="C174">
        <v>5</v>
      </c>
      <c r="D174" t="s">
        <v>170</v>
      </c>
      <c r="E174" t="s">
        <v>171</v>
      </c>
      <c r="F174" t="s">
        <v>18</v>
      </c>
      <c r="G174">
        <v>130</v>
      </c>
      <c r="H174">
        <v>60</v>
      </c>
      <c r="I174">
        <v>3.3</v>
      </c>
      <c r="J174" t="s">
        <v>21</v>
      </c>
    </row>
    <row r="175" spans="1:10" hidden="1" x14ac:dyDescent="0.3">
      <c r="A175" t="s">
        <v>32</v>
      </c>
      <c r="B175">
        <v>2021</v>
      </c>
      <c r="C175">
        <v>8</v>
      </c>
      <c r="D175" t="s">
        <v>158</v>
      </c>
      <c r="E175" t="s">
        <v>159</v>
      </c>
      <c r="F175" t="s">
        <v>24</v>
      </c>
      <c r="G175">
        <v>22</v>
      </c>
      <c r="H175">
        <v>60</v>
      </c>
      <c r="I175">
        <v>4.4000000000000004</v>
      </c>
    </row>
    <row r="176" spans="1:10" hidden="1" x14ac:dyDescent="0.3">
      <c r="A176" t="s">
        <v>198</v>
      </c>
      <c r="B176">
        <v>2021</v>
      </c>
      <c r="C176">
        <v>6</v>
      </c>
      <c r="D176" t="s">
        <v>49</v>
      </c>
      <c r="E176" t="s">
        <v>239</v>
      </c>
      <c r="F176" t="s">
        <v>27</v>
      </c>
      <c r="G176">
        <v>28</v>
      </c>
      <c r="H176">
        <v>60</v>
      </c>
      <c r="I176">
        <v>5</v>
      </c>
    </row>
    <row r="177" spans="1:10" hidden="1" x14ac:dyDescent="0.3">
      <c r="A177" t="s">
        <v>195</v>
      </c>
      <c r="B177">
        <v>2022</v>
      </c>
      <c r="C177">
        <v>10</v>
      </c>
      <c r="D177" t="s">
        <v>364</v>
      </c>
      <c r="E177" t="s">
        <v>363</v>
      </c>
      <c r="F177" t="s">
        <v>13</v>
      </c>
      <c r="G177">
        <v>40</v>
      </c>
      <c r="H177">
        <v>60</v>
      </c>
      <c r="I177">
        <v>4.4000000000000004</v>
      </c>
    </row>
    <row r="178" spans="1:10" hidden="1" x14ac:dyDescent="0.3">
      <c r="A178" t="s">
        <v>165</v>
      </c>
      <c r="B178">
        <v>2021</v>
      </c>
      <c r="C178">
        <v>3</v>
      </c>
      <c r="D178" t="s">
        <v>166</v>
      </c>
      <c r="E178" t="s">
        <v>167</v>
      </c>
      <c r="F178" t="s">
        <v>13</v>
      </c>
      <c r="G178">
        <v>28</v>
      </c>
      <c r="H178">
        <v>60.5</v>
      </c>
      <c r="I178">
        <v>12</v>
      </c>
      <c r="J178" t="s">
        <v>130</v>
      </c>
    </row>
    <row r="179" spans="1:10" hidden="1" x14ac:dyDescent="0.3">
      <c r="A179" t="s">
        <v>8</v>
      </c>
      <c r="B179">
        <v>2020</v>
      </c>
      <c r="C179">
        <v>8</v>
      </c>
      <c r="D179" t="s">
        <v>25</v>
      </c>
      <c r="E179" t="s">
        <v>26</v>
      </c>
      <c r="F179" t="s">
        <v>13</v>
      </c>
      <c r="G179">
        <v>65</v>
      </c>
      <c r="H179">
        <v>61</v>
      </c>
      <c r="I179">
        <v>7.1</v>
      </c>
      <c r="J179" t="s">
        <v>130</v>
      </c>
    </row>
    <row r="180" spans="1:10" hidden="1" x14ac:dyDescent="0.3">
      <c r="A180" t="s">
        <v>38</v>
      </c>
      <c r="B180">
        <v>2021</v>
      </c>
      <c r="C180">
        <v>6</v>
      </c>
      <c r="D180" t="s">
        <v>153</v>
      </c>
      <c r="E180" t="s">
        <v>154</v>
      </c>
      <c r="F180" t="s">
        <v>13</v>
      </c>
      <c r="G180">
        <v>55</v>
      </c>
      <c r="H180">
        <v>72</v>
      </c>
      <c r="I180">
        <v>13</v>
      </c>
    </row>
    <row r="181" spans="1:10" x14ac:dyDescent="0.3">
      <c r="A181" t="s">
        <v>64</v>
      </c>
      <c r="B181">
        <v>2022</v>
      </c>
      <c r="C181">
        <v>6</v>
      </c>
      <c r="D181" t="s">
        <v>288</v>
      </c>
      <c r="E181" t="s">
        <v>289</v>
      </c>
      <c r="F181" t="s">
        <v>18</v>
      </c>
      <c r="G181">
        <v>130</v>
      </c>
      <c r="H181">
        <v>72</v>
      </c>
      <c r="I181">
        <v>3.5</v>
      </c>
    </row>
    <row r="182" spans="1:10" x14ac:dyDescent="0.3">
      <c r="A182" t="s">
        <v>32</v>
      </c>
      <c r="B182">
        <v>2021</v>
      </c>
      <c r="C182">
        <v>1</v>
      </c>
      <c r="D182" t="s">
        <v>22</v>
      </c>
      <c r="E182" s="5" t="s">
        <v>33</v>
      </c>
      <c r="F182" t="s">
        <v>34</v>
      </c>
      <c r="G182">
        <v>130</v>
      </c>
      <c r="H182">
        <v>73</v>
      </c>
      <c r="I182">
        <v>4.5</v>
      </c>
    </row>
    <row r="183" spans="1:10" hidden="1" x14ac:dyDescent="0.3">
      <c r="A183" t="s">
        <v>93</v>
      </c>
      <c r="B183">
        <v>2023</v>
      </c>
      <c r="C183">
        <v>2</v>
      </c>
      <c r="D183" t="s">
        <v>343</v>
      </c>
      <c r="E183" t="s">
        <v>344</v>
      </c>
      <c r="F183" t="s">
        <v>13</v>
      </c>
      <c r="G183">
        <v>40</v>
      </c>
      <c r="H183">
        <v>73</v>
      </c>
      <c r="I183">
        <v>4.5999999999999996</v>
      </c>
    </row>
    <row r="184" spans="1:10" hidden="1" x14ac:dyDescent="0.3">
      <c r="A184" t="s">
        <v>80</v>
      </c>
      <c r="B184">
        <v>2014</v>
      </c>
      <c r="C184">
        <v>9</v>
      </c>
      <c r="D184" t="s">
        <v>81</v>
      </c>
      <c r="E184" s="5" t="s">
        <v>82</v>
      </c>
      <c r="F184" t="s">
        <v>13</v>
      </c>
      <c r="G184">
        <v>28</v>
      </c>
      <c r="H184">
        <v>74</v>
      </c>
      <c r="I184">
        <v>3.2</v>
      </c>
    </row>
    <row r="185" spans="1:10" hidden="1" x14ac:dyDescent="0.3">
      <c r="A185" t="s">
        <v>32</v>
      </c>
      <c r="B185">
        <v>2022</v>
      </c>
      <c r="C185">
        <v>4</v>
      </c>
      <c r="D185" t="s">
        <v>217</v>
      </c>
      <c r="E185" t="s">
        <v>216</v>
      </c>
      <c r="F185" t="s">
        <v>13</v>
      </c>
      <c r="G185">
        <v>28</v>
      </c>
      <c r="H185">
        <v>74</v>
      </c>
      <c r="I185">
        <v>4.5599999999999996</v>
      </c>
    </row>
    <row r="186" spans="1:10" hidden="1" x14ac:dyDescent="0.3">
      <c r="A186" t="s">
        <v>61</v>
      </c>
      <c r="B186">
        <v>2021</v>
      </c>
      <c r="C186">
        <v>4</v>
      </c>
      <c r="D186" t="s">
        <v>96</v>
      </c>
      <c r="E186" t="s">
        <v>161</v>
      </c>
      <c r="F186" t="s">
        <v>13</v>
      </c>
      <c r="G186">
        <v>55</v>
      </c>
      <c r="H186">
        <v>75</v>
      </c>
      <c r="I186">
        <v>5.09</v>
      </c>
    </row>
    <row r="187" spans="1:10" x14ac:dyDescent="0.3">
      <c r="A187" t="s">
        <v>182</v>
      </c>
      <c r="B187">
        <v>2021</v>
      </c>
      <c r="C187">
        <v>1</v>
      </c>
      <c r="D187" t="s">
        <v>22</v>
      </c>
      <c r="E187" t="s">
        <v>33</v>
      </c>
      <c r="F187" t="s">
        <v>18</v>
      </c>
      <c r="G187">
        <v>130</v>
      </c>
      <c r="H187">
        <v>76</v>
      </c>
      <c r="I187">
        <v>4.5</v>
      </c>
    </row>
    <row r="188" spans="1:10" hidden="1" x14ac:dyDescent="0.3">
      <c r="A188" t="s">
        <v>8</v>
      </c>
      <c r="B188">
        <v>2021</v>
      </c>
      <c r="C188">
        <v>5</v>
      </c>
      <c r="D188" t="s">
        <v>14</v>
      </c>
      <c r="E188" s="5" t="s">
        <v>15</v>
      </c>
      <c r="F188" t="s">
        <v>13</v>
      </c>
      <c r="G188">
        <v>40</v>
      </c>
      <c r="H188">
        <v>76</v>
      </c>
      <c r="I188">
        <v>6.9</v>
      </c>
    </row>
    <row r="189" spans="1:10" hidden="1" x14ac:dyDescent="0.3">
      <c r="A189" t="s">
        <v>32</v>
      </c>
      <c r="B189">
        <v>2022</v>
      </c>
      <c r="C189">
        <v>3</v>
      </c>
      <c r="D189" t="s">
        <v>30</v>
      </c>
      <c r="E189" t="s">
        <v>218</v>
      </c>
      <c r="F189" t="s">
        <v>13</v>
      </c>
      <c r="G189">
        <v>90</v>
      </c>
      <c r="H189">
        <v>76</v>
      </c>
      <c r="I189">
        <v>4.8</v>
      </c>
    </row>
    <row r="190" spans="1:10" hidden="1" x14ac:dyDescent="0.3">
      <c r="A190" t="s">
        <v>38</v>
      </c>
      <c r="B190">
        <v>2020</v>
      </c>
      <c r="C190">
        <v>1</v>
      </c>
      <c r="D190" t="s">
        <v>53</v>
      </c>
      <c r="E190" t="s">
        <v>54</v>
      </c>
      <c r="F190" t="s">
        <v>24</v>
      </c>
      <c r="G190">
        <v>22</v>
      </c>
      <c r="H190">
        <v>77</v>
      </c>
      <c r="I190">
        <v>4.5999999999999996</v>
      </c>
    </row>
    <row r="191" spans="1:10" hidden="1" x14ac:dyDescent="0.3">
      <c r="A191" t="s">
        <v>8</v>
      </c>
      <c r="B191">
        <v>2020</v>
      </c>
      <c r="C191">
        <v>12</v>
      </c>
      <c r="D191" t="s">
        <v>22</v>
      </c>
      <c r="E191" s="5" t="s">
        <v>23</v>
      </c>
      <c r="F191" t="s">
        <v>24</v>
      </c>
      <c r="G191">
        <v>45</v>
      </c>
      <c r="H191">
        <v>78</v>
      </c>
      <c r="I191">
        <v>4.8</v>
      </c>
    </row>
    <row r="192" spans="1:10" hidden="1" x14ac:dyDescent="0.3">
      <c r="A192" t="s">
        <v>185</v>
      </c>
      <c r="B192">
        <v>2020</v>
      </c>
      <c r="C192">
        <v>12</v>
      </c>
      <c r="D192" t="s">
        <v>66</v>
      </c>
      <c r="E192" t="s">
        <v>186</v>
      </c>
      <c r="F192" t="s">
        <v>13</v>
      </c>
      <c r="G192">
        <v>65</v>
      </c>
      <c r="H192">
        <v>78</v>
      </c>
      <c r="I192">
        <v>11</v>
      </c>
    </row>
    <row r="193" spans="1:10" hidden="1" x14ac:dyDescent="0.3">
      <c r="A193" t="s">
        <v>32</v>
      </c>
      <c r="B193">
        <v>2008</v>
      </c>
      <c r="C193">
        <v>2</v>
      </c>
      <c r="D193" t="s">
        <v>96</v>
      </c>
      <c r="E193" t="s">
        <v>97</v>
      </c>
      <c r="F193" t="s">
        <v>13</v>
      </c>
      <c r="G193">
        <v>65</v>
      </c>
      <c r="H193">
        <v>80</v>
      </c>
      <c r="I193">
        <v>8</v>
      </c>
    </row>
    <row r="194" spans="1:10" x14ac:dyDescent="0.3">
      <c r="A194" t="s">
        <v>113</v>
      </c>
      <c r="B194">
        <v>2018</v>
      </c>
      <c r="C194">
        <v>11</v>
      </c>
      <c r="D194" s="6" t="s">
        <v>59</v>
      </c>
      <c r="E194" s="5" t="s">
        <v>114</v>
      </c>
      <c r="F194" t="s">
        <v>18</v>
      </c>
      <c r="G194">
        <v>130</v>
      </c>
      <c r="H194">
        <v>80</v>
      </c>
      <c r="I194">
        <v>4.2</v>
      </c>
    </row>
    <row r="195" spans="1:10" x14ac:dyDescent="0.3">
      <c r="A195" t="s">
        <v>58</v>
      </c>
      <c r="B195">
        <v>2020</v>
      </c>
      <c r="C195">
        <v>1</v>
      </c>
      <c r="D195" s="6" t="s">
        <v>59</v>
      </c>
      <c r="E195" t="s">
        <v>60</v>
      </c>
      <c r="F195" t="s">
        <v>18</v>
      </c>
      <c r="G195">
        <v>130</v>
      </c>
      <c r="H195">
        <v>80</v>
      </c>
      <c r="I195">
        <v>4.2</v>
      </c>
    </row>
    <row r="196" spans="1:10" hidden="1" x14ac:dyDescent="0.3">
      <c r="A196" t="s">
        <v>32</v>
      </c>
      <c r="B196">
        <v>2022</v>
      </c>
      <c r="C196">
        <v>4</v>
      </c>
      <c r="D196" t="s">
        <v>96</v>
      </c>
      <c r="E196" s="5" t="s">
        <v>214</v>
      </c>
      <c r="F196" t="s">
        <v>13</v>
      </c>
      <c r="G196">
        <v>40</v>
      </c>
      <c r="H196">
        <v>80</v>
      </c>
      <c r="I196">
        <v>7</v>
      </c>
    </row>
    <row r="197" spans="1:10" x14ac:dyDescent="0.3">
      <c r="A197" t="s">
        <v>64</v>
      </c>
      <c r="B197">
        <v>2022</v>
      </c>
      <c r="C197">
        <v>6</v>
      </c>
      <c r="D197" t="s">
        <v>288</v>
      </c>
      <c r="E197" t="s">
        <v>289</v>
      </c>
      <c r="F197" t="s">
        <v>18</v>
      </c>
      <c r="G197">
        <v>130</v>
      </c>
      <c r="H197">
        <v>81</v>
      </c>
      <c r="I197">
        <v>3.8</v>
      </c>
    </row>
    <row r="198" spans="1:10" hidden="1" x14ac:dyDescent="0.3">
      <c r="A198" t="s">
        <v>64</v>
      </c>
      <c r="B198">
        <v>2022</v>
      </c>
      <c r="C198">
        <v>6</v>
      </c>
      <c r="D198" t="s">
        <v>295</v>
      </c>
      <c r="E198" t="s">
        <v>294</v>
      </c>
      <c r="F198" t="s">
        <v>24</v>
      </c>
      <c r="G198">
        <v>28</v>
      </c>
      <c r="H198">
        <v>81</v>
      </c>
      <c r="I198">
        <v>5.5</v>
      </c>
    </row>
    <row r="199" spans="1:10" x14ac:dyDescent="0.3">
      <c r="A199" t="s">
        <v>38</v>
      </c>
      <c r="B199">
        <v>2010</v>
      </c>
      <c r="C199">
        <v>5</v>
      </c>
      <c r="D199" t="s">
        <v>83</v>
      </c>
      <c r="E199" s="5" t="s">
        <v>84</v>
      </c>
      <c r="F199" t="s">
        <v>18</v>
      </c>
      <c r="G199">
        <v>120</v>
      </c>
      <c r="H199">
        <v>82</v>
      </c>
      <c r="I199">
        <v>8</v>
      </c>
      <c r="J199" t="s">
        <v>21</v>
      </c>
    </row>
    <row r="200" spans="1:10" hidden="1" x14ac:dyDescent="0.3">
      <c r="A200" t="s">
        <v>341</v>
      </c>
      <c r="B200">
        <v>2023</v>
      </c>
      <c r="C200">
        <v>9</v>
      </c>
      <c r="D200" t="s">
        <v>396</v>
      </c>
      <c r="E200" t="s">
        <v>395</v>
      </c>
      <c r="F200" t="s">
        <v>397</v>
      </c>
      <c r="G200">
        <v>16</v>
      </c>
      <c r="H200">
        <v>82</v>
      </c>
      <c r="I200">
        <v>17</v>
      </c>
    </row>
    <row r="201" spans="1:10" x14ac:dyDescent="0.3">
      <c r="A201" t="s">
        <v>182</v>
      </c>
      <c r="B201">
        <v>2021</v>
      </c>
      <c r="C201">
        <v>1</v>
      </c>
      <c r="D201" t="s">
        <v>22</v>
      </c>
      <c r="E201" t="s">
        <v>33</v>
      </c>
      <c r="F201" t="s">
        <v>18</v>
      </c>
      <c r="G201">
        <v>130</v>
      </c>
      <c r="H201">
        <v>83</v>
      </c>
      <c r="I201">
        <v>5</v>
      </c>
    </row>
    <row r="202" spans="1:10" hidden="1" x14ac:dyDescent="0.3">
      <c r="A202" t="s">
        <v>341</v>
      </c>
      <c r="B202">
        <v>2022</v>
      </c>
      <c r="C202">
        <v>9</v>
      </c>
      <c r="D202" t="s">
        <v>22</v>
      </c>
      <c r="E202" t="s">
        <v>354</v>
      </c>
      <c r="F202" t="s">
        <v>355</v>
      </c>
      <c r="G202">
        <v>22</v>
      </c>
      <c r="H202">
        <v>83</v>
      </c>
      <c r="I202">
        <v>5.9</v>
      </c>
    </row>
    <row r="203" spans="1:10" x14ac:dyDescent="0.3">
      <c r="A203" t="s">
        <v>182</v>
      </c>
      <c r="B203">
        <v>2021</v>
      </c>
      <c r="C203">
        <v>1</v>
      </c>
      <c r="D203" t="s">
        <v>22</v>
      </c>
      <c r="E203" t="s">
        <v>33</v>
      </c>
      <c r="F203" t="s">
        <v>18</v>
      </c>
      <c r="G203">
        <v>130</v>
      </c>
      <c r="H203">
        <v>85</v>
      </c>
      <c r="I203">
        <v>5.5</v>
      </c>
    </row>
    <row r="204" spans="1:10" hidden="1" x14ac:dyDescent="0.3">
      <c r="A204" t="s">
        <v>8</v>
      </c>
      <c r="B204">
        <v>2010</v>
      </c>
      <c r="C204">
        <v>10</v>
      </c>
      <c r="D204" t="s">
        <v>87</v>
      </c>
      <c r="E204" t="s">
        <v>88</v>
      </c>
      <c r="F204" t="s">
        <v>13</v>
      </c>
      <c r="G204">
        <v>65</v>
      </c>
      <c r="H204">
        <v>88</v>
      </c>
      <c r="I204">
        <v>6.8</v>
      </c>
    </row>
    <row r="205" spans="1:10" hidden="1" x14ac:dyDescent="0.3">
      <c r="A205" t="s">
        <v>32</v>
      </c>
      <c r="B205">
        <v>2019</v>
      </c>
      <c r="C205">
        <v>6</v>
      </c>
      <c r="D205" t="s">
        <v>66</v>
      </c>
      <c r="E205" s="5" t="s">
        <v>67</v>
      </c>
      <c r="F205" t="s">
        <v>13</v>
      </c>
      <c r="G205">
        <v>65</v>
      </c>
      <c r="H205">
        <v>88</v>
      </c>
      <c r="I205">
        <v>6.3</v>
      </c>
    </row>
    <row r="206" spans="1:10" hidden="1" x14ac:dyDescent="0.3">
      <c r="A206" t="s">
        <v>32</v>
      </c>
      <c r="B206">
        <v>2021</v>
      </c>
      <c r="C206">
        <v>5</v>
      </c>
      <c r="D206" t="s">
        <v>49</v>
      </c>
      <c r="E206" s="5" t="s">
        <v>50</v>
      </c>
      <c r="F206" t="s">
        <v>13</v>
      </c>
      <c r="G206">
        <v>28</v>
      </c>
      <c r="H206">
        <v>89</v>
      </c>
      <c r="I206">
        <v>5.2</v>
      </c>
    </row>
    <row r="207" spans="1:10" hidden="1" x14ac:dyDescent="0.3">
      <c r="A207" t="s">
        <v>93</v>
      </c>
      <c r="B207">
        <v>2016</v>
      </c>
      <c r="C207">
        <v>2</v>
      </c>
      <c r="D207" t="s">
        <v>107</v>
      </c>
      <c r="E207" t="s">
        <v>108</v>
      </c>
      <c r="F207" t="s">
        <v>13</v>
      </c>
      <c r="G207">
        <v>28</v>
      </c>
      <c r="H207">
        <v>89.5</v>
      </c>
      <c r="I207">
        <v>6.4</v>
      </c>
    </row>
    <row r="208" spans="1:10" hidden="1" x14ac:dyDescent="0.3">
      <c r="A208" t="s">
        <v>8</v>
      </c>
      <c r="B208">
        <v>2011</v>
      </c>
      <c r="C208">
        <v>2</v>
      </c>
      <c r="D208" t="s">
        <v>9</v>
      </c>
      <c r="E208" t="s">
        <v>92</v>
      </c>
      <c r="F208" t="s">
        <v>13</v>
      </c>
      <c r="G208">
        <v>65</v>
      </c>
      <c r="H208">
        <v>90</v>
      </c>
      <c r="I208">
        <v>7</v>
      </c>
    </row>
    <row r="209" spans="1:9" hidden="1" x14ac:dyDescent="0.3">
      <c r="A209" t="s">
        <v>38</v>
      </c>
      <c r="B209">
        <v>2019</v>
      </c>
      <c r="C209">
        <v>2</v>
      </c>
      <c r="D209" t="s">
        <v>22</v>
      </c>
      <c r="E209" t="s">
        <v>65</v>
      </c>
      <c r="F209" t="s">
        <v>13</v>
      </c>
      <c r="G209">
        <v>90</v>
      </c>
      <c r="H209">
        <v>90</v>
      </c>
      <c r="I209">
        <v>7.8</v>
      </c>
    </row>
    <row r="210" spans="1:9" hidden="1" x14ac:dyDescent="0.3">
      <c r="A210" t="s">
        <v>32</v>
      </c>
      <c r="B210">
        <v>2022</v>
      </c>
      <c r="C210">
        <v>5</v>
      </c>
      <c r="D210" t="s">
        <v>96</v>
      </c>
      <c r="E210" t="s">
        <v>214</v>
      </c>
      <c r="F210" t="s">
        <v>13</v>
      </c>
      <c r="G210">
        <v>40</v>
      </c>
      <c r="H210">
        <v>90</v>
      </c>
      <c r="I210">
        <v>5.7</v>
      </c>
    </row>
    <row r="211" spans="1:9" hidden="1" x14ac:dyDescent="0.3">
      <c r="A211" t="s">
        <v>32</v>
      </c>
      <c r="B211">
        <v>2022</v>
      </c>
      <c r="C211">
        <v>4</v>
      </c>
      <c r="D211" t="s">
        <v>96</v>
      </c>
      <c r="E211" s="5" t="s">
        <v>214</v>
      </c>
      <c r="F211" t="s">
        <v>13</v>
      </c>
      <c r="G211">
        <v>40</v>
      </c>
      <c r="H211">
        <v>91</v>
      </c>
      <c r="I211">
        <v>5.7</v>
      </c>
    </row>
    <row r="212" spans="1:9" hidden="1" x14ac:dyDescent="0.3">
      <c r="A212" t="s">
        <v>198</v>
      </c>
      <c r="B212">
        <v>2022</v>
      </c>
      <c r="C212">
        <v>6</v>
      </c>
      <c r="D212" t="s">
        <v>313</v>
      </c>
      <c r="E212" t="s">
        <v>314</v>
      </c>
      <c r="F212" t="s">
        <v>13</v>
      </c>
      <c r="G212">
        <v>65</v>
      </c>
      <c r="H212">
        <v>94</v>
      </c>
      <c r="I212">
        <v>6.25</v>
      </c>
    </row>
    <row r="213" spans="1:9" ht="28.8" hidden="1" x14ac:dyDescent="0.3">
      <c r="A213" t="s">
        <v>46</v>
      </c>
      <c r="B213">
        <v>2021</v>
      </c>
      <c r="C213">
        <v>5</v>
      </c>
      <c r="D213" t="s">
        <v>47</v>
      </c>
      <c r="E213" s="5" t="s">
        <v>48</v>
      </c>
      <c r="F213" t="s">
        <v>13</v>
      </c>
      <c r="G213">
        <v>65</v>
      </c>
      <c r="H213">
        <v>95.6</v>
      </c>
      <c r="I213">
        <v>4.9000000000000004</v>
      </c>
    </row>
    <row r="214" spans="1:9" hidden="1" x14ac:dyDescent="0.3">
      <c r="A214" t="s">
        <v>89</v>
      </c>
      <c r="B214">
        <v>2012</v>
      </c>
      <c r="C214">
        <v>6</v>
      </c>
      <c r="D214" s="8" t="s">
        <v>90</v>
      </c>
      <c r="E214" t="s">
        <v>91</v>
      </c>
      <c r="F214" t="s">
        <v>13</v>
      </c>
      <c r="G214">
        <v>65</v>
      </c>
      <c r="H214">
        <v>96</v>
      </c>
      <c r="I214">
        <v>6</v>
      </c>
    </row>
    <row r="215" spans="1:9" hidden="1" x14ac:dyDescent="0.3">
      <c r="A215" t="s">
        <v>38</v>
      </c>
      <c r="B215">
        <v>2020</v>
      </c>
      <c r="C215">
        <v>1</v>
      </c>
      <c r="D215" t="s">
        <v>53</v>
      </c>
      <c r="E215" t="s">
        <v>54</v>
      </c>
      <c r="F215" t="s">
        <v>24</v>
      </c>
      <c r="G215">
        <v>22</v>
      </c>
      <c r="H215">
        <v>96</v>
      </c>
      <c r="I215">
        <v>5.8</v>
      </c>
    </row>
    <row r="216" spans="1:9" hidden="1" x14ac:dyDescent="0.3">
      <c r="A216" t="s">
        <v>61</v>
      </c>
      <c r="B216">
        <v>2019</v>
      </c>
      <c r="C216">
        <v>5</v>
      </c>
      <c r="D216" t="s">
        <v>62</v>
      </c>
      <c r="E216" s="5" t="s">
        <v>63</v>
      </c>
      <c r="F216" t="s">
        <v>13</v>
      </c>
      <c r="G216">
        <v>90</v>
      </c>
      <c r="H216">
        <v>97</v>
      </c>
      <c r="I216">
        <v>6.5</v>
      </c>
    </row>
    <row r="217" spans="1:9" hidden="1" x14ac:dyDescent="0.3">
      <c r="A217" t="s">
        <v>61</v>
      </c>
      <c r="B217">
        <v>2019</v>
      </c>
      <c r="C217">
        <v>5</v>
      </c>
      <c r="D217" t="s">
        <v>62</v>
      </c>
      <c r="E217" s="5" t="s">
        <v>63</v>
      </c>
      <c r="F217" t="s">
        <v>13</v>
      </c>
      <c r="G217">
        <v>90</v>
      </c>
      <c r="H217">
        <v>99</v>
      </c>
      <c r="I217">
        <v>6.2</v>
      </c>
    </row>
    <row r="218" spans="1:9" hidden="1" x14ac:dyDescent="0.3">
      <c r="A218" t="s">
        <v>93</v>
      </c>
      <c r="B218">
        <v>2009</v>
      </c>
      <c r="C218">
        <v>2</v>
      </c>
      <c r="D218" t="s">
        <v>94</v>
      </c>
      <c r="E218" t="s">
        <v>95</v>
      </c>
      <c r="F218" t="s">
        <v>13</v>
      </c>
      <c r="G218">
        <v>65</v>
      </c>
      <c r="H218">
        <v>100</v>
      </c>
      <c r="I218">
        <v>7.5</v>
      </c>
    </row>
    <row r="219" spans="1:9" x14ac:dyDescent="0.3">
      <c r="A219" t="s">
        <v>55</v>
      </c>
      <c r="B219">
        <v>2020</v>
      </c>
      <c r="C219">
        <v>9</v>
      </c>
      <c r="D219" t="s">
        <v>56</v>
      </c>
      <c r="E219" s="7" t="s">
        <v>57</v>
      </c>
      <c r="F219" t="s">
        <v>18</v>
      </c>
      <c r="G219">
        <v>130</v>
      </c>
      <c r="H219">
        <v>100</v>
      </c>
      <c r="I219">
        <v>4.8</v>
      </c>
    </row>
    <row r="220" spans="1:9" hidden="1" x14ac:dyDescent="0.3">
      <c r="A220" t="s">
        <v>32</v>
      </c>
      <c r="B220">
        <v>2016</v>
      </c>
      <c r="C220">
        <v>2</v>
      </c>
      <c r="D220" t="s">
        <v>44</v>
      </c>
      <c r="E220" s="5" t="s">
        <v>45</v>
      </c>
      <c r="F220" t="s">
        <v>13</v>
      </c>
      <c r="G220">
        <v>65</v>
      </c>
      <c r="H220">
        <v>104</v>
      </c>
      <c r="I220">
        <v>7.2</v>
      </c>
    </row>
    <row r="221" spans="1:9" hidden="1" x14ac:dyDescent="0.3">
      <c r="A221" t="s">
        <v>32</v>
      </c>
      <c r="B221">
        <v>2016</v>
      </c>
      <c r="C221">
        <v>2</v>
      </c>
      <c r="D221" t="s">
        <v>44</v>
      </c>
      <c r="E221" s="5" t="s">
        <v>45</v>
      </c>
      <c r="F221" t="s">
        <v>13</v>
      </c>
      <c r="G221">
        <v>65</v>
      </c>
      <c r="H221">
        <v>104</v>
      </c>
      <c r="I221">
        <v>7.2</v>
      </c>
    </row>
    <row r="222" spans="1:9" x14ac:dyDescent="0.3">
      <c r="A222" t="s">
        <v>32</v>
      </c>
      <c r="B222">
        <v>2013</v>
      </c>
      <c r="C222">
        <v>5</v>
      </c>
      <c r="D222" t="s">
        <v>85</v>
      </c>
      <c r="E222" t="s">
        <v>86</v>
      </c>
      <c r="F222" t="s">
        <v>18</v>
      </c>
      <c r="G222">
        <v>130</v>
      </c>
      <c r="H222">
        <v>105</v>
      </c>
      <c r="I222">
        <v>6</v>
      </c>
    </row>
    <row r="223" spans="1:9" hidden="1" x14ac:dyDescent="0.3">
      <c r="A223" t="s">
        <v>32</v>
      </c>
      <c r="B223">
        <v>2017</v>
      </c>
      <c r="C223">
        <v>2</v>
      </c>
      <c r="D223" t="s">
        <v>106</v>
      </c>
      <c r="E223" t="s">
        <v>91</v>
      </c>
      <c r="F223" t="s">
        <v>24</v>
      </c>
      <c r="G223">
        <v>28</v>
      </c>
      <c r="H223">
        <v>105</v>
      </c>
      <c r="I223">
        <v>5</v>
      </c>
    </row>
    <row r="224" spans="1:9" hidden="1" x14ac:dyDescent="0.3">
      <c r="A224" t="s">
        <v>32</v>
      </c>
      <c r="B224">
        <v>2022</v>
      </c>
      <c r="C224">
        <v>1</v>
      </c>
      <c r="D224" t="s">
        <v>142</v>
      </c>
      <c r="E224" t="s">
        <v>227</v>
      </c>
      <c r="F224" t="s">
        <v>13</v>
      </c>
      <c r="G224">
        <v>65</v>
      </c>
      <c r="H224">
        <v>106</v>
      </c>
      <c r="I224">
        <v>14</v>
      </c>
    </row>
    <row r="225" spans="1:10" x14ac:dyDescent="0.3">
      <c r="A225" t="s">
        <v>89</v>
      </c>
      <c r="B225">
        <v>2013</v>
      </c>
      <c r="C225">
        <v>6</v>
      </c>
      <c r="D225" t="s">
        <v>98</v>
      </c>
      <c r="E225" s="5" t="s">
        <v>99</v>
      </c>
      <c r="F225" t="s">
        <v>18</v>
      </c>
      <c r="G225">
        <v>130</v>
      </c>
      <c r="H225">
        <v>110</v>
      </c>
      <c r="I225">
        <v>4</v>
      </c>
    </row>
    <row r="226" spans="1:10" x14ac:dyDescent="0.3">
      <c r="A226" t="s">
        <v>198</v>
      </c>
      <c r="B226">
        <v>2013</v>
      </c>
      <c r="C226">
        <v>1</v>
      </c>
      <c r="D226" t="s">
        <v>98</v>
      </c>
      <c r="E226" t="s">
        <v>232</v>
      </c>
      <c r="F226" t="s">
        <v>18</v>
      </c>
      <c r="G226">
        <v>130</v>
      </c>
      <c r="H226">
        <v>110</v>
      </c>
      <c r="I226">
        <v>4</v>
      </c>
    </row>
    <row r="227" spans="1:10" x14ac:dyDescent="0.3">
      <c r="A227" t="s">
        <v>32</v>
      </c>
      <c r="B227">
        <v>2015</v>
      </c>
      <c r="C227">
        <v>1</v>
      </c>
      <c r="D227" t="s">
        <v>98</v>
      </c>
      <c r="E227" t="s">
        <v>233</v>
      </c>
      <c r="F227" t="s">
        <v>18</v>
      </c>
      <c r="G227" t="s">
        <v>234</v>
      </c>
      <c r="H227">
        <v>110</v>
      </c>
      <c r="I227">
        <v>4.5</v>
      </c>
    </row>
    <row r="228" spans="1:10" x14ac:dyDescent="0.3">
      <c r="A228" t="s">
        <v>35</v>
      </c>
      <c r="B228">
        <v>2021</v>
      </c>
      <c r="C228">
        <v>1</v>
      </c>
      <c r="D228" t="s">
        <v>36</v>
      </c>
      <c r="E228" s="5" t="s">
        <v>37</v>
      </c>
      <c r="F228" t="s">
        <v>34</v>
      </c>
      <c r="G228">
        <v>130</v>
      </c>
      <c r="H228">
        <v>110</v>
      </c>
      <c r="I228">
        <v>5</v>
      </c>
    </row>
    <row r="229" spans="1:10" x14ac:dyDescent="0.3">
      <c r="A229" t="s">
        <v>174</v>
      </c>
      <c r="B229">
        <v>2021</v>
      </c>
      <c r="C229">
        <v>1</v>
      </c>
      <c r="D229" t="s">
        <v>42</v>
      </c>
      <c r="E229" t="s">
        <v>43</v>
      </c>
      <c r="F229" t="s">
        <v>18</v>
      </c>
      <c r="G229">
        <v>130</v>
      </c>
      <c r="H229">
        <v>110</v>
      </c>
      <c r="I229">
        <v>6</v>
      </c>
    </row>
    <row r="230" spans="1:10" x14ac:dyDescent="0.3">
      <c r="A230" t="s">
        <v>41</v>
      </c>
      <c r="B230">
        <v>2021</v>
      </c>
      <c r="C230">
        <v>1</v>
      </c>
      <c r="D230" t="s">
        <v>51</v>
      </c>
      <c r="E230" t="s">
        <v>52</v>
      </c>
      <c r="F230" t="s">
        <v>18</v>
      </c>
      <c r="G230">
        <v>120</v>
      </c>
      <c r="H230">
        <v>110</v>
      </c>
      <c r="I230">
        <v>6.1</v>
      </c>
    </row>
    <row r="231" spans="1:10" x14ac:dyDescent="0.3">
      <c r="A231" t="s">
        <v>35</v>
      </c>
      <c r="B231">
        <v>2021</v>
      </c>
      <c r="C231">
        <v>1</v>
      </c>
      <c r="D231" t="s">
        <v>36</v>
      </c>
      <c r="E231" t="s">
        <v>37</v>
      </c>
      <c r="F231" t="s">
        <v>18</v>
      </c>
      <c r="G231">
        <v>130</v>
      </c>
      <c r="H231">
        <v>110</v>
      </c>
      <c r="I231">
        <v>11</v>
      </c>
    </row>
    <row r="232" spans="1:10" hidden="1" x14ac:dyDescent="0.3">
      <c r="A232" t="s">
        <v>38</v>
      </c>
      <c r="B232">
        <v>2016</v>
      </c>
      <c r="C232">
        <v>5</v>
      </c>
      <c r="D232" t="s">
        <v>78</v>
      </c>
      <c r="E232" t="s">
        <v>79</v>
      </c>
      <c r="F232" t="s">
        <v>13</v>
      </c>
      <c r="G232">
        <v>28</v>
      </c>
      <c r="H232">
        <v>115</v>
      </c>
      <c r="I232">
        <v>8.4</v>
      </c>
    </row>
    <row r="233" spans="1:10" hidden="1" x14ac:dyDescent="0.3">
      <c r="A233" t="s">
        <v>38</v>
      </c>
      <c r="B233">
        <v>2016</v>
      </c>
      <c r="C233">
        <v>5</v>
      </c>
      <c r="D233" t="s">
        <v>228</v>
      </c>
      <c r="E233" t="s">
        <v>79</v>
      </c>
      <c r="F233" t="s">
        <v>13</v>
      </c>
      <c r="G233">
        <v>28</v>
      </c>
      <c r="H233">
        <v>115</v>
      </c>
      <c r="I233">
        <v>8.4</v>
      </c>
    </row>
    <row r="234" spans="1:10" x14ac:dyDescent="0.3">
      <c r="A234" t="s">
        <v>41</v>
      </c>
      <c r="B234">
        <v>2021</v>
      </c>
      <c r="C234">
        <v>1</v>
      </c>
      <c r="D234" s="8" t="s">
        <v>42</v>
      </c>
      <c r="E234" s="5" t="s">
        <v>43</v>
      </c>
      <c r="F234" t="s">
        <v>34</v>
      </c>
      <c r="G234">
        <v>130</v>
      </c>
      <c r="H234">
        <v>120</v>
      </c>
      <c r="I234">
        <v>6</v>
      </c>
    </row>
    <row r="235" spans="1:10" x14ac:dyDescent="0.3">
      <c r="A235" t="s">
        <v>61</v>
      </c>
      <c r="B235">
        <v>2021</v>
      </c>
      <c r="C235">
        <v>5</v>
      </c>
      <c r="D235" s="8" t="s">
        <v>109</v>
      </c>
      <c r="E235" s="5" t="s">
        <v>110</v>
      </c>
      <c r="F235" t="s">
        <v>18</v>
      </c>
      <c r="G235">
        <v>130</v>
      </c>
      <c r="H235">
        <v>120</v>
      </c>
      <c r="I235">
        <v>7.2</v>
      </c>
      <c r="J235" t="s">
        <v>21</v>
      </c>
    </row>
    <row r="236" spans="1:10" x14ac:dyDescent="0.3">
      <c r="A236" t="s">
        <v>35</v>
      </c>
      <c r="B236">
        <v>2021</v>
      </c>
      <c r="C236">
        <v>1</v>
      </c>
      <c r="D236" t="s">
        <v>36</v>
      </c>
      <c r="E236" t="s">
        <v>37</v>
      </c>
      <c r="F236" t="s">
        <v>18</v>
      </c>
      <c r="G236">
        <v>130</v>
      </c>
      <c r="H236">
        <v>120</v>
      </c>
      <c r="I236">
        <v>9</v>
      </c>
    </row>
    <row r="237" spans="1:10" hidden="1" x14ac:dyDescent="0.3">
      <c r="A237" t="s">
        <v>8</v>
      </c>
      <c r="B237">
        <v>2021</v>
      </c>
      <c r="C237">
        <v>6</v>
      </c>
      <c r="D237" t="s">
        <v>11</v>
      </c>
      <c r="E237" t="s">
        <v>12</v>
      </c>
      <c r="F237" t="s">
        <v>13</v>
      </c>
      <c r="G237">
        <v>40</v>
      </c>
      <c r="H237">
        <v>123</v>
      </c>
      <c r="I237">
        <v>5</v>
      </c>
    </row>
    <row r="238" spans="1:10" hidden="1" x14ac:dyDescent="0.3">
      <c r="A238" t="s">
        <v>341</v>
      </c>
      <c r="B238">
        <v>2022</v>
      </c>
      <c r="C238">
        <v>9</v>
      </c>
      <c r="D238" t="s">
        <v>392</v>
      </c>
      <c r="E238" t="s">
        <v>391</v>
      </c>
      <c r="F238" t="s">
        <v>24</v>
      </c>
      <c r="G238">
        <v>22</v>
      </c>
      <c r="H238">
        <v>130</v>
      </c>
      <c r="I238">
        <v>5.8</v>
      </c>
    </row>
    <row r="239" spans="1:10" hidden="1" x14ac:dyDescent="0.3">
      <c r="A239" t="s">
        <v>64</v>
      </c>
      <c r="B239">
        <v>2019</v>
      </c>
      <c r="C239">
        <v>6</v>
      </c>
      <c r="D239" t="s">
        <v>76</v>
      </c>
      <c r="E239" s="5" t="s">
        <v>77</v>
      </c>
      <c r="F239" t="s">
        <v>24</v>
      </c>
      <c r="G239">
        <v>22</v>
      </c>
      <c r="H239">
        <v>135</v>
      </c>
      <c r="I239">
        <v>8.5</v>
      </c>
      <c r="J239" t="s">
        <v>21</v>
      </c>
    </row>
    <row r="240" spans="1:10" x14ac:dyDescent="0.3">
      <c r="A240" t="s">
        <v>352</v>
      </c>
      <c r="B240">
        <v>2023</v>
      </c>
      <c r="C240" t="s">
        <v>139</v>
      </c>
      <c r="D240" t="s">
        <v>375</v>
      </c>
      <c r="E240" t="s">
        <v>374</v>
      </c>
      <c r="F240" t="s">
        <v>18</v>
      </c>
      <c r="G240">
        <v>90</v>
      </c>
      <c r="H240">
        <v>139.80000000000001</v>
      </c>
      <c r="I240">
        <v>7.2</v>
      </c>
    </row>
    <row r="241" spans="1:10" x14ac:dyDescent="0.3">
      <c r="A241" t="s">
        <v>32</v>
      </c>
      <c r="B241">
        <v>2015</v>
      </c>
      <c r="C241">
        <v>1</v>
      </c>
      <c r="D241" t="s">
        <v>98</v>
      </c>
      <c r="E241" t="s">
        <v>233</v>
      </c>
      <c r="F241" t="s">
        <v>18</v>
      </c>
      <c r="G241" t="s">
        <v>234</v>
      </c>
      <c r="H241">
        <v>140</v>
      </c>
      <c r="I241">
        <v>5.5</v>
      </c>
    </row>
    <row r="242" spans="1:10" x14ac:dyDescent="0.3">
      <c r="A242" t="s">
        <v>41</v>
      </c>
      <c r="B242">
        <v>2015</v>
      </c>
      <c r="C242">
        <v>12</v>
      </c>
      <c r="D242" t="s">
        <v>51</v>
      </c>
      <c r="E242" t="s">
        <v>231</v>
      </c>
      <c r="F242" t="s">
        <v>18</v>
      </c>
      <c r="G242">
        <v>90</v>
      </c>
      <c r="H242">
        <v>140</v>
      </c>
      <c r="I242">
        <v>6.2</v>
      </c>
    </row>
    <row r="243" spans="1:10" hidden="1" x14ac:dyDescent="0.3">
      <c r="A243" t="s">
        <v>71</v>
      </c>
      <c r="B243">
        <v>2018</v>
      </c>
      <c r="C243">
        <v>11</v>
      </c>
      <c r="D243" t="s">
        <v>72</v>
      </c>
      <c r="E243" t="s">
        <v>73</v>
      </c>
      <c r="F243" t="s">
        <v>24</v>
      </c>
      <c r="G243">
        <v>45</v>
      </c>
      <c r="H243">
        <v>140</v>
      </c>
      <c r="I243">
        <v>5.2</v>
      </c>
      <c r="J243" t="s">
        <v>21</v>
      </c>
    </row>
    <row r="244" spans="1:10" x14ac:dyDescent="0.3">
      <c r="A244" t="s">
        <v>113</v>
      </c>
      <c r="B244">
        <v>2018</v>
      </c>
      <c r="C244">
        <v>11</v>
      </c>
      <c r="D244" s="6" t="s">
        <v>59</v>
      </c>
      <c r="E244" s="5" t="s">
        <v>114</v>
      </c>
      <c r="F244" t="s">
        <v>18</v>
      </c>
      <c r="G244">
        <v>130</v>
      </c>
      <c r="H244">
        <v>140</v>
      </c>
      <c r="I244">
        <v>5.9</v>
      </c>
    </row>
    <row r="245" spans="1:10" hidden="1" x14ac:dyDescent="0.3">
      <c r="A245" t="s">
        <v>68</v>
      </c>
      <c r="B245">
        <v>2019</v>
      </c>
      <c r="C245">
        <v>10</v>
      </c>
      <c r="D245" t="s">
        <v>69</v>
      </c>
      <c r="E245" s="7" t="s">
        <v>70</v>
      </c>
      <c r="F245" t="s">
        <v>13</v>
      </c>
      <c r="G245">
        <v>28</v>
      </c>
      <c r="H245">
        <v>140</v>
      </c>
      <c r="I245">
        <v>4</v>
      </c>
      <c r="J245" t="s">
        <v>21</v>
      </c>
    </row>
    <row r="246" spans="1:10" hidden="1" x14ac:dyDescent="0.3">
      <c r="A246" t="s">
        <v>64</v>
      </c>
      <c r="B246">
        <v>2021</v>
      </c>
      <c r="C246">
        <v>6</v>
      </c>
      <c r="D246" t="s">
        <v>30</v>
      </c>
      <c r="E246" t="s">
        <v>230</v>
      </c>
      <c r="F246" t="s">
        <v>24</v>
      </c>
      <c r="G246">
        <v>22</v>
      </c>
      <c r="H246">
        <v>140</v>
      </c>
      <c r="I246">
        <v>9</v>
      </c>
    </row>
    <row r="247" spans="1:10" hidden="1" x14ac:dyDescent="0.3">
      <c r="A247" t="s">
        <v>64</v>
      </c>
      <c r="B247">
        <v>2021</v>
      </c>
      <c r="C247">
        <v>6</v>
      </c>
      <c r="D247" t="s">
        <v>74</v>
      </c>
      <c r="E247" t="s">
        <v>75</v>
      </c>
      <c r="F247" t="s">
        <v>24</v>
      </c>
      <c r="G247">
        <v>22</v>
      </c>
      <c r="H247">
        <v>140</v>
      </c>
      <c r="I247">
        <v>9.1999999999999993</v>
      </c>
    </row>
    <row r="248" spans="1:10" hidden="1" x14ac:dyDescent="0.3">
      <c r="A248" t="s">
        <v>225</v>
      </c>
      <c r="B248">
        <v>2022</v>
      </c>
      <c r="C248">
        <v>1</v>
      </c>
      <c r="D248" t="s">
        <v>74</v>
      </c>
      <c r="E248" t="s">
        <v>224</v>
      </c>
      <c r="F248" t="s">
        <v>24</v>
      </c>
      <c r="G248">
        <v>22</v>
      </c>
      <c r="H248">
        <v>140</v>
      </c>
      <c r="I248">
        <v>9.1999999999999993</v>
      </c>
    </row>
    <row r="249" spans="1:10" hidden="1" x14ac:dyDescent="0.3">
      <c r="A249" t="s">
        <v>64</v>
      </c>
      <c r="B249">
        <v>2022</v>
      </c>
      <c r="C249">
        <v>6</v>
      </c>
      <c r="D249" t="s">
        <v>293</v>
      </c>
      <c r="E249" t="s">
        <v>292</v>
      </c>
      <c r="F249" t="s">
        <v>24</v>
      </c>
      <c r="G249">
        <v>45</v>
      </c>
      <c r="H249">
        <v>140</v>
      </c>
      <c r="I249">
        <v>10</v>
      </c>
    </row>
    <row r="250" spans="1:10" hidden="1" x14ac:dyDescent="0.3">
      <c r="A250" t="s">
        <v>64</v>
      </c>
      <c r="B250">
        <v>2020</v>
      </c>
      <c r="C250">
        <v>6</v>
      </c>
      <c r="D250" t="s">
        <v>22</v>
      </c>
      <c r="E250" t="s">
        <v>229</v>
      </c>
      <c r="F250" t="s">
        <v>24</v>
      </c>
      <c r="G250">
        <v>45</v>
      </c>
      <c r="H250">
        <v>144</v>
      </c>
      <c r="I250">
        <v>6.4</v>
      </c>
    </row>
    <row r="251" spans="1:10" hidden="1" x14ac:dyDescent="0.3">
      <c r="A251" t="s">
        <v>8</v>
      </c>
      <c r="B251">
        <v>2022</v>
      </c>
      <c r="C251">
        <v>2</v>
      </c>
      <c r="D251" t="s">
        <v>22</v>
      </c>
      <c r="E251" t="s">
        <v>213</v>
      </c>
      <c r="F251" t="s">
        <v>24</v>
      </c>
      <c r="G251">
        <v>45</v>
      </c>
      <c r="H251">
        <v>144</v>
      </c>
      <c r="I251">
        <v>6.4</v>
      </c>
      <c r="J251" t="s">
        <v>130</v>
      </c>
    </row>
    <row r="252" spans="1:10" hidden="1" x14ac:dyDescent="0.3">
      <c r="A252" t="s">
        <v>38</v>
      </c>
      <c r="B252">
        <v>2018</v>
      </c>
      <c r="C252">
        <v>3</v>
      </c>
      <c r="D252" t="s">
        <v>111</v>
      </c>
      <c r="E252" s="5" t="s">
        <v>112</v>
      </c>
      <c r="F252" t="s">
        <v>24</v>
      </c>
      <c r="G252">
        <v>28</v>
      </c>
      <c r="H252">
        <v>147</v>
      </c>
      <c r="I252">
        <v>6.5</v>
      </c>
    </row>
    <row r="253" spans="1:10" hidden="1" x14ac:dyDescent="0.3">
      <c r="A253" t="s">
        <v>38</v>
      </c>
      <c r="B253">
        <v>2021</v>
      </c>
      <c r="C253">
        <v>5</v>
      </c>
      <c r="D253" t="s">
        <v>39</v>
      </c>
      <c r="E253" s="5" t="s">
        <v>40</v>
      </c>
      <c r="F253" t="s">
        <v>13</v>
      </c>
      <c r="G253">
        <v>65</v>
      </c>
      <c r="H253">
        <v>148</v>
      </c>
      <c r="I253">
        <v>4.7</v>
      </c>
    </row>
    <row r="254" spans="1:10" x14ac:dyDescent="0.3">
      <c r="A254" t="s">
        <v>8</v>
      </c>
      <c r="B254">
        <v>2021</v>
      </c>
      <c r="C254">
        <v>3</v>
      </c>
      <c r="D254" t="s">
        <v>19</v>
      </c>
      <c r="E254" s="5" t="s">
        <v>20</v>
      </c>
      <c r="F254" t="s">
        <v>18</v>
      </c>
      <c r="G254">
        <v>130</v>
      </c>
      <c r="H254">
        <v>150</v>
      </c>
      <c r="I254">
        <v>8.5</v>
      </c>
      <c r="J254" t="s">
        <v>21</v>
      </c>
    </row>
    <row r="255" spans="1:10" hidden="1" x14ac:dyDescent="0.3">
      <c r="A255" t="s">
        <v>198</v>
      </c>
      <c r="B255">
        <v>2022</v>
      </c>
      <c r="C255">
        <v>6</v>
      </c>
      <c r="D255" t="s">
        <v>308</v>
      </c>
      <c r="E255" t="s">
        <v>309</v>
      </c>
      <c r="F255" t="s">
        <v>24</v>
      </c>
      <c r="G255">
        <v>22</v>
      </c>
      <c r="H255">
        <v>153</v>
      </c>
      <c r="I255">
        <v>7.5</v>
      </c>
    </row>
    <row r="256" spans="1:10" x14ac:dyDescent="0.3">
      <c r="A256" t="s">
        <v>174</v>
      </c>
      <c r="B256">
        <v>2021</v>
      </c>
      <c r="C256">
        <v>1</v>
      </c>
      <c r="D256" t="s">
        <v>42</v>
      </c>
      <c r="E256" t="s">
        <v>43</v>
      </c>
      <c r="F256" t="s">
        <v>18</v>
      </c>
      <c r="G256">
        <v>130</v>
      </c>
      <c r="H256">
        <v>170</v>
      </c>
      <c r="I256">
        <v>7.9</v>
      </c>
    </row>
    <row r="257" spans="1:10" hidden="1" x14ac:dyDescent="0.3">
      <c r="A257" t="s">
        <v>198</v>
      </c>
      <c r="B257">
        <v>2022</v>
      </c>
      <c r="C257">
        <v>6</v>
      </c>
      <c r="D257" t="s">
        <v>264</v>
      </c>
      <c r="E257" t="s">
        <v>307</v>
      </c>
      <c r="F257" t="s">
        <v>13</v>
      </c>
      <c r="G257">
        <v>40</v>
      </c>
      <c r="H257">
        <v>180</v>
      </c>
      <c r="I257">
        <v>15.1</v>
      </c>
    </row>
    <row r="258" spans="1:10" x14ac:dyDescent="0.3">
      <c r="A258" t="s">
        <v>280</v>
      </c>
      <c r="B258">
        <v>2021</v>
      </c>
      <c r="C258">
        <v>11</v>
      </c>
      <c r="D258" t="s">
        <v>281</v>
      </c>
      <c r="E258" t="s">
        <v>282</v>
      </c>
      <c r="F258" t="s">
        <v>18</v>
      </c>
      <c r="G258">
        <v>130</v>
      </c>
      <c r="H258">
        <v>187.5</v>
      </c>
      <c r="I258">
        <v>8.4</v>
      </c>
      <c r="J258" t="s">
        <v>21</v>
      </c>
    </row>
    <row r="259" spans="1:10" x14ac:dyDescent="0.3">
      <c r="A259" t="s">
        <v>352</v>
      </c>
      <c r="B259">
        <v>2023</v>
      </c>
      <c r="C259">
        <v>2</v>
      </c>
      <c r="D259" t="s">
        <v>360</v>
      </c>
      <c r="E259" t="s">
        <v>359</v>
      </c>
      <c r="F259" t="s">
        <v>18</v>
      </c>
      <c r="G259">
        <v>130</v>
      </c>
      <c r="H259">
        <v>190</v>
      </c>
      <c r="I259">
        <v>6.1</v>
      </c>
    </row>
    <row r="260" spans="1:10" x14ac:dyDescent="0.3">
      <c r="A260" t="s">
        <v>8</v>
      </c>
      <c r="B260">
        <v>2023</v>
      </c>
      <c r="C260" t="s">
        <v>139</v>
      </c>
      <c r="D260" t="s">
        <v>22</v>
      </c>
      <c r="E260" t="s">
        <v>356</v>
      </c>
      <c r="F260" t="s">
        <v>18</v>
      </c>
      <c r="G260">
        <v>130</v>
      </c>
      <c r="H260">
        <v>217</v>
      </c>
      <c r="I260">
        <v>9</v>
      </c>
    </row>
    <row r="261" spans="1:10" x14ac:dyDescent="0.3">
      <c r="A261" t="s">
        <v>32</v>
      </c>
      <c r="B261">
        <v>2022</v>
      </c>
      <c r="C261">
        <v>2</v>
      </c>
      <c r="D261" t="s">
        <v>220</v>
      </c>
      <c r="E261" t="s">
        <v>219</v>
      </c>
      <c r="F261" t="s">
        <v>18</v>
      </c>
      <c r="G261">
        <v>130</v>
      </c>
      <c r="H261">
        <v>240</v>
      </c>
      <c r="I261">
        <v>13.2</v>
      </c>
    </row>
    <row r="262" spans="1:10" x14ac:dyDescent="0.3">
      <c r="A262" t="s">
        <v>32</v>
      </c>
      <c r="B262">
        <v>2022</v>
      </c>
      <c r="C262">
        <v>2</v>
      </c>
      <c r="D262" t="s">
        <v>220</v>
      </c>
      <c r="E262" s="5" t="s">
        <v>257</v>
      </c>
      <c r="F262" t="s">
        <v>18</v>
      </c>
      <c r="G262">
        <v>130</v>
      </c>
      <c r="H262">
        <v>240</v>
      </c>
      <c r="I262">
        <v>13.2</v>
      </c>
    </row>
    <row r="263" spans="1:10" x14ac:dyDescent="0.3">
      <c r="A263" t="s">
        <v>32</v>
      </c>
      <c r="B263">
        <v>2022</v>
      </c>
      <c r="C263">
        <v>2</v>
      </c>
      <c r="D263" t="s">
        <v>220</v>
      </c>
      <c r="E263" s="5" t="s">
        <v>257</v>
      </c>
      <c r="F263" t="s">
        <v>18</v>
      </c>
      <c r="G263">
        <v>130</v>
      </c>
      <c r="H263">
        <v>260</v>
      </c>
      <c r="I263">
        <v>13.5</v>
      </c>
    </row>
  </sheetData>
  <autoFilter ref="A1:J263" xr:uid="{70357AED-B97D-4550-B0AC-0083DF185BBB}">
    <filterColumn colId="5">
      <filters>
        <filter val="SiGe BiCMOS"/>
      </filters>
    </filterColumn>
    <sortState xmlns:xlrd2="http://schemas.microsoft.com/office/spreadsheetml/2017/richdata2" ref="A2:J263">
      <sortCondition ref="H1:H26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2E1B5-8E4E-4FFC-BA0B-8DC92F3D9417}">
  <dimension ref="B1:I150"/>
  <sheetViews>
    <sheetView zoomScaleNormal="100" workbookViewId="0">
      <selection activeCell="H2" sqref="H2"/>
    </sheetView>
  </sheetViews>
  <sheetFormatPr defaultRowHeight="14.4" x14ac:dyDescent="0.3"/>
  <sheetData>
    <row r="1" spans="2:9" x14ac:dyDescent="0.3">
      <c r="B1" t="s">
        <v>13</v>
      </c>
      <c r="D1" t="s">
        <v>24</v>
      </c>
      <c r="F1" t="s">
        <v>411</v>
      </c>
      <c r="H1" t="s">
        <v>413</v>
      </c>
    </row>
    <row r="2" spans="2:9" x14ac:dyDescent="0.3">
      <c r="B2" t="s">
        <v>409</v>
      </c>
      <c r="C2" t="s">
        <v>410</v>
      </c>
      <c r="D2" t="s">
        <v>409</v>
      </c>
      <c r="E2" t="s">
        <v>410</v>
      </c>
      <c r="F2" t="s">
        <v>409</v>
      </c>
      <c r="G2" t="s">
        <v>410</v>
      </c>
      <c r="H2" t="s">
        <v>409</v>
      </c>
      <c r="I2" t="s">
        <v>410</v>
      </c>
    </row>
    <row r="3" spans="2:9" x14ac:dyDescent="0.3">
      <c r="B3">
        <v>0.1</v>
      </c>
      <c r="C3">
        <v>2</v>
      </c>
      <c r="D3">
        <v>0.996</v>
      </c>
      <c r="E3">
        <v>7.1</v>
      </c>
      <c r="F3">
        <v>4</v>
      </c>
      <c r="G3">
        <v>3.8</v>
      </c>
      <c r="H3">
        <v>82</v>
      </c>
      <c r="I3">
        <v>17</v>
      </c>
    </row>
    <row r="4" spans="2:9" x14ac:dyDescent="0.3">
      <c r="B4">
        <v>0.3</v>
      </c>
      <c r="C4">
        <v>6.2</v>
      </c>
      <c r="D4">
        <v>6</v>
      </c>
      <c r="E4">
        <v>2.5</v>
      </c>
      <c r="F4">
        <v>6</v>
      </c>
      <c r="G4">
        <v>1.1499999999999999</v>
      </c>
    </row>
    <row r="5" spans="2:9" x14ac:dyDescent="0.3">
      <c r="B5">
        <v>0.433</v>
      </c>
      <c r="C5">
        <v>2.1</v>
      </c>
      <c r="D5">
        <v>8.5</v>
      </c>
      <c r="E5">
        <v>0.8</v>
      </c>
      <c r="F5">
        <v>9</v>
      </c>
      <c r="G5">
        <v>13.6</v>
      </c>
    </row>
    <row r="6" spans="2:9" x14ac:dyDescent="0.3">
      <c r="B6">
        <v>0.5</v>
      </c>
      <c r="C6">
        <v>3.2</v>
      </c>
      <c r="D6">
        <v>17</v>
      </c>
      <c r="E6">
        <v>2</v>
      </c>
      <c r="F6">
        <v>20</v>
      </c>
      <c r="G6">
        <v>2.2999999999999998</v>
      </c>
    </row>
    <row r="7" spans="2:9" x14ac:dyDescent="0.3">
      <c r="B7">
        <v>0.5</v>
      </c>
      <c r="C7">
        <v>3.2</v>
      </c>
      <c r="D7">
        <v>22</v>
      </c>
      <c r="E7">
        <v>3.8</v>
      </c>
      <c r="F7">
        <v>24</v>
      </c>
      <c r="G7">
        <v>2.7</v>
      </c>
    </row>
    <row r="8" spans="2:9" x14ac:dyDescent="0.3">
      <c r="B8">
        <v>0.6</v>
      </c>
      <c r="C8">
        <v>2.5</v>
      </c>
      <c r="D8">
        <v>24</v>
      </c>
      <c r="E8">
        <v>4.5</v>
      </c>
      <c r="F8">
        <v>25</v>
      </c>
      <c r="G8">
        <v>2</v>
      </c>
    </row>
    <row r="9" spans="2:9" x14ac:dyDescent="0.3">
      <c r="B9">
        <v>0.63700000000000001</v>
      </c>
      <c r="C9">
        <v>2.8</v>
      </c>
      <c r="D9">
        <v>25</v>
      </c>
      <c r="E9">
        <v>2.08</v>
      </c>
      <c r="F9">
        <v>27</v>
      </c>
      <c r="G9">
        <v>5.5</v>
      </c>
    </row>
    <row r="10" spans="2:9" x14ac:dyDescent="0.3">
      <c r="B10">
        <v>0.8</v>
      </c>
      <c r="C10">
        <v>3.7</v>
      </c>
      <c r="D10">
        <v>25</v>
      </c>
      <c r="E10">
        <v>2.25</v>
      </c>
      <c r="F10">
        <v>28</v>
      </c>
      <c r="G10">
        <v>4.2</v>
      </c>
    </row>
    <row r="11" spans="2:9" x14ac:dyDescent="0.3">
      <c r="B11">
        <v>1</v>
      </c>
      <c r="C11">
        <v>1.56</v>
      </c>
      <c r="D11">
        <v>25</v>
      </c>
      <c r="E11">
        <v>5</v>
      </c>
      <c r="F11">
        <v>28</v>
      </c>
      <c r="G11">
        <v>4.2</v>
      </c>
    </row>
    <row r="12" spans="2:9" x14ac:dyDescent="0.3">
      <c r="B12">
        <v>1</v>
      </c>
      <c r="C12">
        <v>2.7</v>
      </c>
      <c r="D12">
        <v>25</v>
      </c>
      <c r="E12">
        <v>2.5499999999999998</v>
      </c>
      <c r="F12">
        <v>28</v>
      </c>
      <c r="G12">
        <v>2.8</v>
      </c>
    </row>
    <row r="13" spans="2:9" x14ac:dyDescent="0.3">
      <c r="B13">
        <v>1</v>
      </c>
      <c r="C13">
        <v>2.8</v>
      </c>
      <c r="D13">
        <v>26</v>
      </c>
      <c r="E13">
        <v>2.2000000000000002</v>
      </c>
      <c r="F13">
        <v>28</v>
      </c>
      <c r="G13">
        <v>3</v>
      </c>
    </row>
    <row r="14" spans="2:9" x14ac:dyDescent="0.3">
      <c r="B14">
        <v>1.2</v>
      </c>
      <c r="C14">
        <v>2.7</v>
      </c>
      <c r="D14">
        <v>26</v>
      </c>
      <c r="E14">
        <v>2</v>
      </c>
      <c r="F14">
        <v>30</v>
      </c>
      <c r="G14">
        <v>3</v>
      </c>
    </row>
    <row r="15" spans="2:9" x14ac:dyDescent="0.3">
      <c r="B15">
        <v>1.4</v>
      </c>
      <c r="C15">
        <v>2.5</v>
      </c>
      <c r="D15">
        <v>26</v>
      </c>
      <c r="E15">
        <v>2.92</v>
      </c>
      <c r="F15">
        <v>30</v>
      </c>
      <c r="G15">
        <v>4.8</v>
      </c>
    </row>
    <row r="16" spans="2:9" x14ac:dyDescent="0.3">
      <c r="B16">
        <v>1.7</v>
      </c>
      <c r="C16">
        <v>4.8</v>
      </c>
      <c r="D16">
        <v>26</v>
      </c>
      <c r="E16">
        <v>2.92</v>
      </c>
      <c r="F16">
        <v>31</v>
      </c>
      <c r="G16">
        <v>7.6</v>
      </c>
    </row>
    <row r="17" spans="2:7" x14ac:dyDescent="0.3">
      <c r="B17">
        <v>2</v>
      </c>
      <c r="C17">
        <v>2.57</v>
      </c>
      <c r="D17">
        <v>26</v>
      </c>
      <c r="E17">
        <v>5.2</v>
      </c>
      <c r="F17">
        <v>32.5</v>
      </c>
      <c r="G17">
        <v>2.5</v>
      </c>
    </row>
    <row r="18" spans="2:7" x14ac:dyDescent="0.3">
      <c r="B18">
        <v>2</v>
      </c>
      <c r="C18">
        <v>3</v>
      </c>
      <c r="D18">
        <v>27</v>
      </c>
      <c r="E18">
        <v>1.4</v>
      </c>
      <c r="F18">
        <v>35</v>
      </c>
      <c r="G18">
        <v>4.8</v>
      </c>
    </row>
    <row r="19" spans="2:7" x14ac:dyDescent="0.3">
      <c r="B19">
        <v>2</v>
      </c>
      <c r="C19">
        <v>3.7</v>
      </c>
      <c r="D19">
        <v>27</v>
      </c>
      <c r="E19">
        <v>5.2</v>
      </c>
      <c r="F19">
        <v>35</v>
      </c>
      <c r="G19">
        <v>4.4000000000000004</v>
      </c>
    </row>
    <row r="20" spans="2:7" x14ac:dyDescent="0.3">
      <c r="B20">
        <v>2</v>
      </c>
      <c r="C20">
        <v>6</v>
      </c>
      <c r="D20">
        <v>27.5</v>
      </c>
      <c r="E20">
        <v>2.1</v>
      </c>
      <c r="F20">
        <v>40</v>
      </c>
      <c r="G20">
        <v>7</v>
      </c>
    </row>
    <row r="21" spans="2:7" x14ac:dyDescent="0.3">
      <c r="B21">
        <v>2.14</v>
      </c>
      <c r="C21">
        <v>4.5</v>
      </c>
      <c r="D21">
        <v>27.7</v>
      </c>
      <c r="E21">
        <v>2.4</v>
      </c>
      <c r="F21">
        <v>41</v>
      </c>
      <c r="G21">
        <v>3.5</v>
      </c>
    </row>
    <row r="22" spans="2:7" x14ac:dyDescent="0.3">
      <c r="B22">
        <v>2.4</v>
      </c>
      <c r="C22">
        <v>2.13</v>
      </c>
      <c r="D22">
        <v>27.7</v>
      </c>
      <c r="E22">
        <v>2.4</v>
      </c>
      <c r="F22">
        <v>41</v>
      </c>
      <c r="G22">
        <v>3.5</v>
      </c>
    </row>
    <row r="23" spans="2:7" x14ac:dyDescent="0.3">
      <c r="B23">
        <v>2.4</v>
      </c>
      <c r="C23">
        <v>3.2</v>
      </c>
      <c r="D23">
        <v>28</v>
      </c>
      <c r="E23">
        <v>1.73</v>
      </c>
      <c r="F23">
        <v>44</v>
      </c>
      <c r="G23">
        <v>5.7</v>
      </c>
    </row>
    <row r="24" spans="2:7" x14ac:dyDescent="0.3">
      <c r="B24">
        <v>2.4</v>
      </c>
      <c r="C24">
        <v>6.1</v>
      </c>
      <c r="D24">
        <v>28</v>
      </c>
      <c r="E24">
        <v>4.5</v>
      </c>
      <c r="F24">
        <v>50</v>
      </c>
      <c r="G24">
        <v>3.5</v>
      </c>
    </row>
    <row r="25" spans="2:7" x14ac:dyDescent="0.3">
      <c r="B25">
        <v>2.42</v>
      </c>
      <c r="C25">
        <v>2.97</v>
      </c>
      <c r="D25">
        <v>28</v>
      </c>
      <c r="E25">
        <v>3.2</v>
      </c>
      <c r="F25">
        <v>51</v>
      </c>
      <c r="G25">
        <v>4.5</v>
      </c>
    </row>
    <row r="26" spans="2:7" x14ac:dyDescent="0.3">
      <c r="B26">
        <v>2.5</v>
      </c>
      <c r="C26">
        <v>3</v>
      </c>
      <c r="D26">
        <v>28</v>
      </c>
      <c r="E26">
        <v>5.2</v>
      </c>
      <c r="F26">
        <v>51</v>
      </c>
      <c r="G26">
        <v>4.5</v>
      </c>
    </row>
    <row r="27" spans="2:7" x14ac:dyDescent="0.3">
      <c r="B27">
        <v>3</v>
      </c>
      <c r="C27">
        <v>3.4</v>
      </c>
      <c r="D27">
        <v>28.5</v>
      </c>
      <c r="E27">
        <v>2.7</v>
      </c>
      <c r="F27">
        <v>60</v>
      </c>
      <c r="G27">
        <v>5.8</v>
      </c>
    </row>
    <row r="28" spans="2:7" x14ac:dyDescent="0.3">
      <c r="B28">
        <v>3.5</v>
      </c>
      <c r="C28">
        <v>2.9</v>
      </c>
      <c r="D28">
        <v>29</v>
      </c>
      <c r="E28">
        <v>3.1</v>
      </c>
      <c r="F28">
        <v>60</v>
      </c>
      <c r="G28">
        <v>3.2</v>
      </c>
    </row>
    <row r="29" spans="2:7" x14ac:dyDescent="0.3">
      <c r="B29">
        <v>3.8</v>
      </c>
      <c r="C29">
        <v>3.3</v>
      </c>
      <c r="D29">
        <v>29</v>
      </c>
      <c r="E29">
        <v>4.3</v>
      </c>
      <c r="F29">
        <v>60</v>
      </c>
      <c r="G29">
        <v>3.3</v>
      </c>
    </row>
    <row r="30" spans="2:7" x14ac:dyDescent="0.3">
      <c r="B30">
        <v>4</v>
      </c>
      <c r="C30">
        <v>0.75</v>
      </c>
      <c r="D30">
        <v>30.1</v>
      </c>
      <c r="E30">
        <v>5.5</v>
      </c>
      <c r="F30">
        <v>72</v>
      </c>
      <c r="G30">
        <v>3.5</v>
      </c>
    </row>
    <row r="31" spans="2:7" x14ac:dyDescent="0.3">
      <c r="B31">
        <v>4.21</v>
      </c>
      <c r="C31">
        <v>3.02</v>
      </c>
      <c r="D31">
        <v>38</v>
      </c>
      <c r="E31">
        <v>2.1</v>
      </c>
      <c r="F31">
        <v>73</v>
      </c>
      <c r="G31">
        <v>4.5</v>
      </c>
    </row>
    <row r="32" spans="2:7" x14ac:dyDescent="0.3">
      <c r="B32">
        <v>4.4000000000000004</v>
      </c>
      <c r="C32">
        <v>0.74</v>
      </c>
      <c r="D32">
        <v>38</v>
      </c>
      <c r="E32">
        <v>4.9000000000000004</v>
      </c>
      <c r="F32">
        <v>76</v>
      </c>
      <c r="G32">
        <v>4.5</v>
      </c>
    </row>
    <row r="33" spans="2:7" x14ac:dyDescent="0.3">
      <c r="B33">
        <v>5</v>
      </c>
      <c r="C33">
        <v>1.7</v>
      </c>
      <c r="D33">
        <v>39</v>
      </c>
      <c r="E33">
        <v>4.9000000000000004</v>
      </c>
      <c r="F33">
        <v>80</v>
      </c>
      <c r="G33">
        <v>4.2</v>
      </c>
    </row>
    <row r="34" spans="2:7" x14ac:dyDescent="0.3">
      <c r="B34">
        <v>5.2</v>
      </c>
      <c r="C34">
        <v>3.18</v>
      </c>
      <c r="D34">
        <v>39</v>
      </c>
      <c r="E34">
        <v>5.5</v>
      </c>
      <c r="F34">
        <v>80</v>
      </c>
      <c r="G34">
        <v>4.2</v>
      </c>
    </row>
    <row r="35" spans="2:7" x14ac:dyDescent="0.3">
      <c r="B35">
        <v>5.3</v>
      </c>
      <c r="C35">
        <v>4.3</v>
      </c>
      <c r="D35">
        <v>39</v>
      </c>
      <c r="E35">
        <v>2.5</v>
      </c>
      <c r="F35">
        <v>81</v>
      </c>
      <c r="G35">
        <v>3.8</v>
      </c>
    </row>
    <row r="36" spans="2:7" x14ac:dyDescent="0.3">
      <c r="B36">
        <v>7.2</v>
      </c>
      <c r="C36">
        <v>3.3</v>
      </c>
      <c r="D36">
        <v>39</v>
      </c>
      <c r="E36">
        <v>7.9</v>
      </c>
      <c r="F36">
        <v>82</v>
      </c>
      <c r="G36">
        <v>8</v>
      </c>
    </row>
    <row r="37" spans="2:7" x14ac:dyDescent="0.3">
      <c r="B37">
        <v>10</v>
      </c>
      <c r="C37">
        <v>6.2</v>
      </c>
      <c r="D37">
        <v>44</v>
      </c>
      <c r="E37">
        <v>3</v>
      </c>
      <c r="F37">
        <v>83</v>
      </c>
      <c r="G37">
        <v>5</v>
      </c>
    </row>
    <row r="38" spans="2:7" x14ac:dyDescent="0.3">
      <c r="B38">
        <v>10</v>
      </c>
      <c r="C38">
        <v>2.5</v>
      </c>
      <c r="D38">
        <v>60</v>
      </c>
      <c r="E38">
        <v>4.4000000000000004</v>
      </c>
      <c r="F38">
        <v>85</v>
      </c>
      <c r="G38">
        <v>5.5</v>
      </c>
    </row>
    <row r="39" spans="2:7" x14ac:dyDescent="0.3">
      <c r="B39">
        <v>10</v>
      </c>
      <c r="C39">
        <v>3.5</v>
      </c>
      <c r="D39">
        <v>77</v>
      </c>
      <c r="E39">
        <v>4.5999999999999996</v>
      </c>
      <c r="F39">
        <v>100</v>
      </c>
      <c r="G39">
        <v>4.8</v>
      </c>
    </row>
    <row r="40" spans="2:7" x14ac:dyDescent="0.3">
      <c r="B40">
        <v>11</v>
      </c>
      <c r="C40">
        <v>2.2999999999999998</v>
      </c>
      <c r="D40">
        <v>78</v>
      </c>
      <c r="E40">
        <v>4.8</v>
      </c>
      <c r="F40">
        <v>105</v>
      </c>
      <c r="G40">
        <v>6</v>
      </c>
    </row>
    <row r="41" spans="2:7" x14ac:dyDescent="0.3">
      <c r="B41">
        <v>15</v>
      </c>
      <c r="C41">
        <v>3.7</v>
      </c>
      <c r="D41">
        <v>81</v>
      </c>
      <c r="E41">
        <v>5.5</v>
      </c>
      <c r="F41">
        <v>110</v>
      </c>
      <c r="G41">
        <v>4</v>
      </c>
    </row>
    <row r="42" spans="2:7" x14ac:dyDescent="0.3">
      <c r="B42">
        <v>16</v>
      </c>
      <c r="C42">
        <v>1.7</v>
      </c>
      <c r="D42">
        <v>83</v>
      </c>
      <c r="E42">
        <v>5.9</v>
      </c>
      <c r="F42">
        <v>110</v>
      </c>
      <c r="G42">
        <v>4</v>
      </c>
    </row>
    <row r="43" spans="2:7" x14ac:dyDescent="0.3">
      <c r="B43">
        <v>19</v>
      </c>
      <c r="C43">
        <v>5</v>
      </c>
      <c r="D43">
        <v>96</v>
      </c>
      <c r="E43">
        <v>5.8</v>
      </c>
      <c r="F43">
        <v>110</v>
      </c>
      <c r="G43">
        <v>4.5</v>
      </c>
    </row>
    <row r="44" spans="2:7" x14ac:dyDescent="0.3">
      <c r="B44">
        <v>19</v>
      </c>
      <c r="C44">
        <v>5</v>
      </c>
      <c r="D44">
        <v>105</v>
      </c>
      <c r="E44">
        <v>5</v>
      </c>
      <c r="F44">
        <v>110</v>
      </c>
      <c r="G44">
        <v>5</v>
      </c>
    </row>
    <row r="45" spans="2:7" x14ac:dyDescent="0.3">
      <c r="B45">
        <v>20</v>
      </c>
      <c r="C45">
        <v>3.3</v>
      </c>
      <c r="D45">
        <v>130</v>
      </c>
      <c r="E45">
        <v>5.8</v>
      </c>
      <c r="F45">
        <v>110</v>
      </c>
      <c r="G45">
        <v>6</v>
      </c>
    </row>
    <row r="46" spans="2:7" x14ac:dyDescent="0.3">
      <c r="B46">
        <v>20</v>
      </c>
      <c r="C46">
        <v>2</v>
      </c>
      <c r="D46">
        <v>135</v>
      </c>
      <c r="E46">
        <v>8.5</v>
      </c>
      <c r="F46">
        <v>110</v>
      </c>
      <c r="G46">
        <v>6.1</v>
      </c>
    </row>
    <row r="47" spans="2:7" x14ac:dyDescent="0.3">
      <c r="B47">
        <v>20</v>
      </c>
      <c r="C47">
        <v>3.3</v>
      </c>
      <c r="D47">
        <v>140</v>
      </c>
      <c r="E47">
        <v>5.2</v>
      </c>
      <c r="F47">
        <v>110</v>
      </c>
      <c r="G47">
        <v>11</v>
      </c>
    </row>
    <row r="48" spans="2:7" x14ac:dyDescent="0.3">
      <c r="B48">
        <v>20</v>
      </c>
      <c r="C48">
        <v>4.0999999999999996</v>
      </c>
      <c r="D48">
        <v>140</v>
      </c>
      <c r="E48">
        <v>9</v>
      </c>
      <c r="F48">
        <v>120</v>
      </c>
      <c r="G48">
        <v>6</v>
      </c>
    </row>
    <row r="49" spans="2:7" x14ac:dyDescent="0.3">
      <c r="B49">
        <v>20</v>
      </c>
      <c r="C49">
        <v>4.0999999999999996</v>
      </c>
      <c r="D49">
        <v>140</v>
      </c>
      <c r="E49">
        <v>9.1999999999999993</v>
      </c>
      <c r="F49">
        <v>120</v>
      </c>
      <c r="G49">
        <v>7.2</v>
      </c>
    </row>
    <row r="50" spans="2:7" x14ac:dyDescent="0.3">
      <c r="B50">
        <v>20</v>
      </c>
      <c r="C50">
        <v>4.7</v>
      </c>
      <c r="D50">
        <v>140</v>
      </c>
      <c r="E50">
        <v>9.1999999999999993</v>
      </c>
      <c r="F50">
        <v>120</v>
      </c>
      <c r="G50">
        <v>9</v>
      </c>
    </row>
    <row r="51" spans="2:7" x14ac:dyDescent="0.3">
      <c r="B51">
        <v>20.5</v>
      </c>
      <c r="C51">
        <v>4.5999999999999996</v>
      </c>
      <c r="D51">
        <v>140</v>
      </c>
      <c r="E51">
        <v>10</v>
      </c>
      <c r="F51">
        <v>139.80000000000001</v>
      </c>
      <c r="G51">
        <v>7.2</v>
      </c>
    </row>
    <row r="52" spans="2:7" x14ac:dyDescent="0.3">
      <c r="B52">
        <v>21</v>
      </c>
      <c r="C52">
        <v>3.9</v>
      </c>
      <c r="D52">
        <v>144</v>
      </c>
      <c r="E52">
        <v>6.4</v>
      </c>
      <c r="F52">
        <v>140</v>
      </c>
      <c r="G52">
        <v>5.5</v>
      </c>
    </row>
    <row r="53" spans="2:7" x14ac:dyDescent="0.3">
      <c r="B53">
        <v>21</v>
      </c>
      <c r="C53">
        <v>4.2</v>
      </c>
      <c r="D53">
        <v>144</v>
      </c>
      <c r="E53">
        <v>6.4</v>
      </c>
      <c r="F53">
        <v>140</v>
      </c>
      <c r="G53">
        <v>6.2</v>
      </c>
    </row>
    <row r="54" spans="2:7" x14ac:dyDescent="0.3">
      <c r="B54">
        <v>24</v>
      </c>
      <c r="C54">
        <v>5.63</v>
      </c>
      <c r="D54">
        <v>147</v>
      </c>
      <c r="E54">
        <v>6.5</v>
      </c>
      <c r="F54">
        <v>140</v>
      </c>
      <c r="G54">
        <v>5.9</v>
      </c>
    </row>
    <row r="55" spans="2:7" x14ac:dyDescent="0.3">
      <c r="B55">
        <v>24</v>
      </c>
      <c r="C55">
        <v>4</v>
      </c>
      <c r="D55">
        <v>153</v>
      </c>
      <c r="E55">
        <v>7.5</v>
      </c>
      <c r="F55">
        <v>150</v>
      </c>
      <c r="G55">
        <v>8.5</v>
      </c>
    </row>
    <row r="56" spans="2:7" x14ac:dyDescent="0.3">
      <c r="B56">
        <v>24.5</v>
      </c>
      <c r="C56">
        <v>3.83</v>
      </c>
      <c r="F56">
        <v>170</v>
      </c>
      <c r="G56">
        <v>7.9</v>
      </c>
    </row>
    <row r="57" spans="2:7" x14ac:dyDescent="0.3">
      <c r="B57">
        <v>24.8</v>
      </c>
      <c r="C57">
        <v>7.3</v>
      </c>
      <c r="F57">
        <v>187.5</v>
      </c>
      <c r="G57">
        <v>8.4</v>
      </c>
    </row>
    <row r="58" spans="2:7" x14ac:dyDescent="0.3">
      <c r="B58">
        <v>25</v>
      </c>
      <c r="C58">
        <v>2.74</v>
      </c>
      <c r="F58">
        <v>190</v>
      </c>
      <c r="G58">
        <v>6.1</v>
      </c>
    </row>
    <row r="59" spans="2:7" x14ac:dyDescent="0.3">
      <c r="B59">
        <v>25</v>
      </c>
      <c r="C59">
        <v>3.3</v>
      </c>
      <c r="F59">
        <v>217</v>
      </c>
      <c r="G59">
        <v>9</v>
      </c>
    </row>
    <row r="60" spans="2:7" x14ac:dyDescent="0.3">
      <c r="B60">
        <v>25</v>
      </c>
      <c r="C60">
        <v>4.0999999999999996</v>
      </c>
      <c r="F60">
        <v>240</v>
      </c>
      <c r="G60">
        <v>13.2</v>
      </c>
    </row>
    <row r="61" spans="2:7" x14ac:dyDescent="0.3">
      <c r="B61">
        <v>25</v>
      </c>
      <c r="C61">
        <v>2.4</v>
      </c>
      <c r="F61">
        <v>240</v>
      </c>
      <c r="G61">
        <v>13.2</v>
      </c>
    </row>
    <row r="62" spans="2:7" x14ac:dyDescent="0.3">
      <c r="B62">
        <v>26</v>
      </c>
      <c r="C62">
        <v>2.27</v>
      </c>
      <c r="F62">
        <v>260</v>
      </c>
      <c r="G62">
        <v>13.5</v>
      </c>
    </row>
    <row r="63" spans="2:7" x14ac:dyDescent="0.3">
      <c r="B63">
        <v>26</v>
      </c>
      <c r="C63">
        <v>4.4000000000000004</v>
      </c>
    </row>
    <row r="64" spans="2:7" x14ac:dyDescent="0.3">
      <c r="B64">
        <v>26</v>
      </c>
      <c r="C64">
        <v>5.2</v>
      </c>
    </row>
    <row r="65" spans="2:3" x14ac:dyDescent="0.3">
      <c r="B65">
        <v>26</v>
      </c>
      <c r="C65">
        <v>4</v>
      </c>
    </row>
    <row r="66" spans="2:3" x14ac:dyDescent="0.3">
      <c r="B66">
        <v>26</v>
      </c>
      <c r="C66">
        <v>5</v>
      </c>
    </row>
    <row r="67" spans="2:3" x14ac:dyDescent="0.3">
      <c r="B67">
        <v>26</v>
      </c>
      <c r="C67">
        <v>5.0999999999999996</v>
      </c>
    </row>
    <row r="68" spans="2:3" x14ac:dyDescent="0.3">
      <c r="B68">
        <v>27</v>
      </c>
      <c r="C68">
        <v>4.78</v>
      </c>
    </row>
    <row r="69" spans="2:3" x14ac:dyDescent="0.3">
      <c r="B69">
        <v>28</v>
      </c>
      <c r="C69">
        <v>4.0999999999999996</v>
      </c>
    </row>
    <row r="70" spans="2:3" x14ac:dyDescent="0.3">
      <c r="B70">
        <v>28</v>
      </c>
      <c r="C70">
        <v>4.2</v>
      </c>
    </row>
    <row r="71" spans="2:3" x14ac:dyDescent="0.3">
      <c r="B71">
        <v>28</v>
      </c>
      <c r="C71">
        <v>5.4</v>
      </c>
    </row>
    <row r="72" spans="2:3" x14ac:dyDescent="0.3">
      <c r="B72">
        <v>28</v>
      </c>
      <c r="C72">
        <v>3.75</v>
      </c>
    </row>
    <row r="73" spans="2:3" x14ac:dyDescent="0.3">
      <c r="B73">
        <v>28</v>
      </c>
      <c r="C73">
        <v>7</v>
      </c>
    </row>
    <row r="74" spans="2:3" x14ac:dyDescent="0.3">
      <c r="B74">
        <v>28</v>
      </c>
      <c r="C74">
        <v>3.8</v>
      </c>
    </row>
    <row r="75" spans="2:3" x14ac:dyDescent="0.3">
      <c r="B75">
        <v>28</v>
      </c>
      <c r="C75">
        <v>5</v>
      </c>
    </row>
    <row r="76" spans="2:3" x14ac:dyDescent="0.3">
      <c r="B76">
        <v>28</v>
      </c>
      <c r="C76">
        <v>3.1</v>
      </c>
    </row>
    <row r="77" spans="2:3" x14ac:dyDescent="0.3">
      <c r="B77">
        <v>28</v>
      </c>
      <c r="C77">
        <v>3.84</v>
      </c>
    </row>
    <row r="78" spans="2:3" x14ac:dyDescent="0.3">
      <c r="B78">
        <v>28</v>
      </c>
      <c r="C78">
        <v>7.3</v>
      </c>
    </row>
    <row r="79" spans="2:3" x14ac:dyDescent="0.3">
      <c r="B79">
        <v>29.1</v>
      </c>
      <c r="C79">
        <v>1.9</v>
      </c>
    </row>
    <row r="80" spans="2:3" x14ac:dyDescent="0.3">
      <c r="B80">
        <v>30</v>
      </c>
      <c r="C80">
        <v>2.56</v>
      </c>
    </row>
    <row r="81" spans="2:3" x14ac:dyDescent="0.3">
      <c r="B81">
        <v>30</v>
      </c>
      <c r="C81">
        <v>2.65</v>
      </c>
    </row>
    <row r="82" spans="2:3" x14ac:dyDescent="0.3">
      <c r="B82">
        <v>30</v>
      </c>
      <c r="C82">
        <v>3.5</v>
      </c>
    </row>
    <row r="83" spans="2:3" x14ac:dyDescent="0.3">
      <c r="B83">
        <v>30</v>
      </c>
      <c r="C83">
        <v>3.5</v>
      </c>
    </row>
    <row r="84" spans="2:3" x14ac:dyDescent="0.3">
      <c r="B84">
        <v>30</v>
      </c>
      <c r="C84">
        <v>5.12</v>
      </c>
    </row>
    <row r="85" spans="2:3" x14ac:dyDescent="0.3">
      <c r="B85">
        <v>30</v>
      </c>
      <c r="C85">
        <v>2.4</v>
      </c>
    </row>
    <row r="86" spans="2:3" x14ac:dyDescent="0.3">
      <c r="B86">
        <v>30</v>
      </c>
      <c r="C86">
        <v>3.8</v>
      </c>
    </row>
    <row r="87" spans="2:3" x14ac:dyDescent="0.3">
      <c r="B87">
        <v>31</v>
      </c>
      <c r="C87">
        <v>3.3</v>
      </c>
    </row>
    <row r="88" spans="2:3" x14ac:dyDescent="0.3">
      <c r="B88">
        <v>31</v>
      </c>
      <c r="C88">
        <v>3.6</v>
      </c>
    </row>
    <row r="89" spans="2:3" x14ac:dyDescent="0.3">
      <c r="B89">
        <v>31</v>
      </c>
      <c r="C89">
        <v>2.5</v>
      </c>
    </row>
    <row r="90" spans="2:3" x14ac:dyDescent="0.3">
      <c r="B90">
        <v>31</v>
      </c>
      <c r="C90">
        <v>2.5</v>
      </c>
    </row>
    <row r="91" spans="2:3" x14ac:dyDescent="0.3">
      <c r="B91">
        <v>31</v>
      </c>
      <c r="C91">
        <v>3.6</v>
      </c>
    </row>
    <row r="92" spans="2:3" x14ac:dyDescent="0.3">
      <c r="B92">
        <v>31</v>
      </c>
      <c r="C92">
        <v>28.9</v>
      </c>
    </row>
    <row r="93" spans="2:3" x14ac:dyDescent="0.3">
      <c r="B93">
        <v>32</v>
      </c>
      <c r="C93">
        <v>5.4</v>
      </c>
    </row>
    <row r="94" spans="2:3" x14ac:dyDescent="0.3">
      <c r="B94">
        <v>32</v>
      </c>
      <c r="C94">
        <v>4.8</v>
      </c>
    </row>
    <row r="95" spans="2:3" x14ac:dyDescent="0.3">
      <c r="B95">
        <v>33</v>
      </c>
      <c r="C95">
        <v>4.55</v>
      </c>
    </row>
    <row r="96" spans="2:3" x14ac:dyDescent="0.3">
      <c r="B96">
        <v>34</v>
      </c>
      <c r="C96">
        <v>12</v>
      </c>
    </row>
    <row r="97" spans="2:3" x14ac:dyDescent="0.3">
      <c r="B97">
        <v>35</v>
      </c>
      <c r="C97">
        <v>4.2</v>
      </c>
    </row>
    <row r="98" spans="2:3" x14ac:dyDescent="0.3">
      <c r="B98">
        <v>35</v>
      </c>
      <c r="C98">
        <v>5.5</v>
      </c>
    </row>
    <row r="99" spans="2:3" x14ac:dyDescent="0.3">
      <c r="B99">
        <v>36</v>
      </c>
      <c r="C99">
        <v>4.7</v>
      </c>
    </row>
    <row r="100" spans="2:3" x14ac:dyDescent="0.3">
      <c r="B100">
        <v>38</v>
      </c>
      <c r="C100">
        <v>4.47</v>
      </c>
    </row>
    <row r="101" spans="2:3" x14ac:dyDescent="0.3">
      <c r="B101">
        <v>39</v>
      </c>
      <c r="C101">
        <v>7</v>
      </c>
    </row>
    <row r="102" spans="2:3" x14ac:dyDescent="0.3">
      <c r="B102">
        <v>39</v>
      </c>
      <c r="C102">
        <v>2.8</v>
      </c>
    </row>
    <row r="103" spans="2:3" x14ac:dyDescent="0.3">
      <c r="B103">
        <v>40</v>
      </c>
      <c r="C103">
        <v>5</v>
      </c>
    </row>
    <row r="104" spans="2:3" x14ac:dyDescent="0.3">
      <c r="B104">
        <v>40</v>
      </c>
      <c r="C104">
        <v>5.5</v>
      </c>
    </row>
    <row r="105" spans="2:3" x14ac:dyDescent="0.3">
      <c r="B105">
        <v>40</v>
      </c>
      <c r="C105">
        <v>6</v>
      </c>
    </row>
    <row r="106" spans="2:3" x14ac:dyDescent="0.3">
      <c r="B106">
        <v>40</v>
      </c>
      <c r="C106">
        <v>4.2</v>
      </c>
    </row>
    <row r="107" spans="2:3" x14ac:dyDescent="0.3">
      <c r="B107">
        <v>41</v>
      </c>
      <c r="C107">
        <v>5</v>
      </c>
    </row>
    <row r="108" spans="2:3" x14ac:dyDescent="0.3">
      <c r="B108">
        <v>50</v>
      </c>
      <c r="C108">
        <v>5.96</v>
      </c>
    </row>
    <row r="109" spans="2:3" x14ac:dyDescent="0.3">
      <c r="B109">
        <v>53</v>
      </c>
      <c r="C109">
        <v>5.8</v>
      </c>
    </row>
    <row r="110" spans="2:3" x14ac:dyDescent="0.3">
      <c r="B110">
        <v>55</v>
      </c>
      <c r="C110">
        <v>5.4</v>
      </c>
    </row>
    <row r="111" spans="2:3" x14ac:dyDescent="0.3">
      <c r="B111">
        <v>56</v>
      </c>
      <c r="C111">
        <v>5.4</v>
      </c>
    </row>
    <row r="112" spans="2:3" x14ac:dyDescent="0.3">
      <c r="B112">
        <v>57</v>
      </c>
      <c r="C112">
        <v>5</v>
      </c>
    </row>
    <row r="113" spans="2:3" x14ac:dyDescent="0.3">
      <c r="B113">
        <v>60</v>
      </c>
      <c r="C113">
        <v>4</v>
      </c>
    </row>
    <row r="114" spans="2:3" x14ac:dyDescent="0.3">
      <c r="B114">
        <v>60</v>
      </c>
      <c r="C114">
        <v>5</v>
      </c>
    </row>
    <row r="115" spans="2:3" x14ac:dyDescent="0.3">
      <c r="B115">
        <v>60</v>
      </c>
      <c r="C115">
        <v>4.4000000000000004</v>
      </c>
    </row>
    <row r="116" spans="2:3" x14ac:dyDescent="0.3">
      <c r="B116">
        <v>60.5</v>
      </c>
      <c r="C116">
        <v>12</v>
      </c>
    </row>
    <row r="117" spans="2:3" x14ac:dyDescent="0.3">
      <c r="B117">
        <v>61</v>
      </c>
      <c r="C117">
        <v>7.1</v>
      </c>
    </row>
    <row r="118" spans="2:3" x14ac:dyDescent="0.3">
      <c r="B118">
        <v>72</v>
      </c>
      <c r="C118">
        <v>13</v>
      </c>
    </row>
    <row r="119" spans="2:3" x14ac:dyDescent="0.3">
      <c r="B119">
        <v>73</v>
      </c>
      <c r="C119">
        <v>4.5999999999999996</v>
      </c>
    </row>
    <row r="120" spans="2:3" x14ac:dyDescent="0.3">
      <c r="B120">
        <v>74</v>
      </c>
      <c r="C120">
        <v>3.2</v>
      </c>
    </row>
    <row r="121" spans="2:3" x14ac:dyDescent="0.3">
      <c r="B121">
        <v>74</v>
      </c>
      <c r="C121">
        <v>4.5599999999999996</v>
      </c>
    </row>
    <row r="122" spans="2:3" x14ac:dyDescent="0.3">
      <c r="B122">
        <v>75</v>
      </c>
      <c r="C122">
        <v>5.09</v>
      </c>
    </row>
    <row r="123" spans="2:3" x14ac:dyDescent="0.3">
      <c r="B123">
        <v>76</v>
      </c>
      <c r="C123">
        <v>6.9</v>
      </c>
    </row>
    <row r="124" spans="2:3" x14ac:dyDescent="0.3">
      <c r="B124">
        <v>76</v>
      </c>
      <c r="C124">
        <v>4.8</v>
      </c>
    </row>
    <row r="125" spans="2:3" x14ac:dyDescent="0.3">
      <c r="B125">
        <v>78</v>
      </c>
      <c r="C125">
        <v>11</v>
      </c>
    </row>
    <row r="126" spans="2:3" x14ac:dyDescent="0.3">
      <c r="B126">
        <v>80</v>
      </c>
      <c r="C126">
        <v>8</v>
      </c>
    </row>
    <row r="127" spans="2:3" x14ac:dyDescent="0.3">
      <c r="B127">
        <v>80</v>
      </c>
      <c r="C127">
        <v>7</v>
      </c>
    </row>
    <row r="128" spans="2:3" x14ac:dyDescent="0.3">
      <c r="B128">
        <v>88</v>
      </c>
      <c r="C128">
        <v>6.8</v>
      </c>
    </row>
    <row r="129" spans="2:3" x14ac:dyDescent="0.3">
      <c r="B129">
        <v>88</v>
      </c>
      <c r="C129">
        <v>6.3</v>
      </c>
    </row>
    <row r="130" spans="2:3" x14ac:dyDescent="0.3">
      <c r="B130">
        <v>89</v>
      </c>
      <c r="C130">
        <v>5.2</v>
      </c>
    </row>
    <row r="131" spans="2:3" x14ac:dyDescent="0.3">
      <c r="B131">
        <v>89.5</v>
      </c>
      <c r="C131">
        <v>6.4</v>
      </c>
    </row>
    <row r="132" spans="2:3" x14ac:dyDescent="0.3">
      <c r="B132">
        <v>90</v>
      </c>
      <c r="C132">
        <v>7</v>
      </c>
    </row>
    <row r="133" spans="2:3" x14ac:dyDescent="0.3">
      <c r="B133">
        <v>90</v>
      </c>
      <c r="C133">
        <v>7.8</v>
      </c>
    </row>
    <row r="134" spans="2:3" x14ac:dyDescent="0.3">
      <c r="B134">
        <v>90</v>
      </c>
      <c r="C134">
        <v>5.7</v>
      </c>
    </row>
    <row r="135" spans="2:3" x14ac:dyDescent="0.3">
      <c r="B135">
        <v>91</v>
      </c>
      <c r="C135">
        <v>5.7</v>
      </c>
    </row>
    <row r="136" spans="2:3" x14ac:dyDescent="0.3">
      <c r="B136">
        <v>94</v>
      </c>
      <c r="C136">
        <v>6.25</v>
      </c>
    </row>
    <row r="137" spans="2:3" x14ac:dyDescent="0.3">
      <c r="B137">
        <v>95.6</v>
      </c>
      <c r="C137">
        <v>4.9000000000000004</v>
      </c>
    </row>
    <row r="138" spans="2:3" x14ac:dyDescent="0.3">
      <c r="B138">
        <v>96</v>
      </c>
      <c r="C138">
        <v>6</v>
      </c>
    </row>
    <row r="139" spans="2:3" x14ac:dyDescent="0.3">
      <c r="B139">
        <v>97</v>
      </c>
      <c r="C139">
        <v>6.5</v>
      </c>
    </row>
    <row r="140" spans="2:3" x14ac:dyDescent="0.3">
      <c r="B140">
        <v>99</v>
      </c>
      <c r="C140">
        <v>6.2</v>
      </c>
    </row>
    <row r="141" spans="2:3" x14ac:dyDescent="0.3">
      <c r="B141">
        <v>100</v>
      </c>
      <c r="C141">
        <v>7.5</v>
      </c>
    </row>
    <row r="142" spans="2:3" x14ac:dyDescent="0.3">
      <c r="B142">
        <v>104</v>
      </c>
      <c r="C142">
        <v>7.2</v>
      </c>
    </row>
    <row r="143" spans="2:3" x14ac:dyDescent="0.3">
      <c r="B143">
        <v>104</v>
      </c>
      <c r="C143">
        <v>7.2</v>
      </c>
    </row>
    <row r="144" spans="2:3" x14ac:dyDescent="0.3">
      <c r="B144">
        <v>106</v>
      </c>
      <c r="C144">
        <v>14</v>
      </c>
    </row>
    <row r="145" spans="2:3" x14ac:dyDescent="0.3">
      <c r="B145">
        <v>115</v>
      </c>
      <c r="C145">
        <v>8.4</v>
      </c>
    </row>
    <row r="146" spans="2:3" x14ac:dyDescent="0.3">
      <c r="B146">
        <v>115</v>
      </c>
      <c r="C146">
        <v>8.4</v>
      </c>
    </row>
    <row r="147" spans="2:3" x14ac:dyDescent="0.3">
      <c r="B147">
        <v>123</v>
      </c>
      <c r="C147">
        <v>5</v>
      </c>
    </row>
    <row r="148" spans="2:3" x14ac:dyDescent="0.3">
      <c r="B148">
        <v>140</v>
      </c>
      <c r="C148">
        <v>4</v>
      </c>
    </row>
    <row r="149" spans="2:3" x14ac:dyDescent="0.3">
      <c r="B149">
        <v>148</v>
      </c>
      <c r="C149">
        <v>4.7</v>
      </c>
    </row>
    <row r="150" spans="2:3" x14ac:dyDescent="0.3">
      <c r="B150">
        <v>180</v>
      </c>
      <c r="C150">
        <v>15.1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All</vt:lpstr>
      <vt:lpstr>Plot_NF_Vs_Frequency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bryan lin</dc:creator>
  <cp:keywords/>
  <dc:description/>
  <cp:lastModifiedBy>Hua Wang</cp:lastModifiedBy>
  <cp:revision/>
  <dcterms:created xsi:type="dcterms:W3CDTF">2015-06-05T18:17:20Z</dcterms:created>
  <dcterms:modified xsi:type="dcterms:W3CDTF">2023-06-12T13:58:42Z</dcterms:modified>
  <cp:category/>
  <cp:contentStatus/>
</cp:coreProperties>
</file>