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5_Labor\2_Instruments\11_ABI Sequencer 3130xl\1_Manuals and Infromation\"/>
    </mc:Choice>
  </mc:AlternateContent>
  <bookViews>
    <workbookView xWindow="11445" yWindow="465" windowWidth="33540" windowHeight="20985"/>
  </bookViews>
  <sheets>
    <sheet name="plate data" sheetId="1" r:id="rId1"/>
    <sheet name="Fragment_Analysis_inputfile" sheetId="2" r:id="rId2"/>
    <sheet name="Sequencing_Inputfile" sheetId="3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B2" i="2"/>
  <c r="E2" i="2"/>
  <c r="F2" i="2"/>
  <c r="B6" i="2"/>
  <c r="C6" i="2"/>
  <c r="M6" i="2"/>
  <c r="N6" i="2"/>
  <c r="B7" i="2"/>
  <c r="C7" i="2"/>
  <c r="M7" i="2"/>
  <c r="N7" i="2"/>
  <c r="B8" i="2"/>
  <c r="C8" i="2"/>
  <c r="M8" i="2"/>
  <c r="N8" i="2"/>
  <c r="B9" i="2"/>
  <c r="C9" i="2"/>
  <c r="M9" i="2"/>
  <c r="N9" i="2"/>
  <c r="B10" i="2"/>
  <c r="C10" i="2"/>
  <c r="M10" i="2"/>
  <c r="N10" i="2"/>
  <c r="B11" i="2"/>
  <c r="C11" i="2"/>
  <c r="M11" i="2"/>
  <c r="N11" i="2"/>
  <c r="B12" i="2"/>
  <c r="C12" i="2"/>
  <c r="M12" i="2"/>
  <c r="N12" i="2"/>
  <c r="B13" i="2"/>
  <c r="C13" i="2"/>
  <c r="M13" i="2"/>
  <c r="N13" i="2"/>
  <c r="B14" i="2"/>
  <c r="C14" i="2"/>
  <c r="M14" i="2"/>
  <c r="N14" i="2"/>
  <c r="B15" i="2"/>
  <c r="C15" i="2"/>
  <c r="M15" i="2"/>
  <c r="N15" i="2"/>
  <c r="B16" i="2"/>
  <c r="C16" i="2"/>
  <c r="M16" i="2"/>
  <c r="N16" i="2"/>
  <c r="B17" i="2"/>
  <c r="C17" i="2"/>
  <c r="M17" i="2"/>
  <c r="N17" i="2"/>
  <c r="B18" i="2"/>
  <c r="C18" i="2"/>
  <c r="M18" i="2"/>
  <c r="N18" i="2"/>
  <c r="B19" i="2"/>
  <c r="C19" i="2"/>
  <c r="M19" i="2"/>
  <c r="N19" i="2"/>
  <c r="B20" i="2"/>
  <c r="C20" i="2"/>
  <c r="M20" i="2"/>
  <c r="N20" i="2"/>
  <c r="B21" i="2"/>
  <c r="C21" i="2"/>
  <c r="M21" i="2"/>
  <c r="N21" i="2"/>
  <c r="B22" i="2"/>
  <c r="C22" i="2"/>
  <c r="M22" i="2"/>
  <c r="N22" i="2"/>
  <c r="B23" i="2"/>
  <c r="C23" i="2"/>
  <c r="M23" i="2"/>
  <c r="N23" i="2"/>
  <c r="B24" i="2"/>
  <c r="C24" i="2"/>
  <c r="M24" i="2"/>
  <c r="N24" i="2"/>
  <c r="B25" i="2"/>
  <c r="C25" i="2"/>
  <c r="M25" i="2"/>
  <c r="N25" i="2"/>
  <c r="B26" i="2"/>
  <c r="C26" i="2"/>
  <c r="M26" i="2"/>
  <c r="N26" i="2"/>
  <c r="B27" i="2"/>
  <c r="C27" i="2"/>
  <c r="M27" i="2"/>
  <c r="N27" i="2"/>
  <c r="B28" i="2"/>
  <c r="C28" i="2"/>
  <c r="M28" i="2"/>
  <c r="N28" i="2"/>
  <c r="B29" i="2"/>
  <c r="C29" i="2"/>
  <c r="M29" i="2"/>
  <c r="N29" i="2"/>
  <c r="B30" i="2"/>
  <c r="C30" i="2"/>
  <c r="M30" i="2"/>
  <c r="N30" i="2"/>
  <c r="B31" i="2"/>
  <c r="C31" i="2"/>
  <c r="M31" i="2"/>
  <c r="N31" i="2"/>
  <c r="B32" i="2"/>
  <c r="C32" i="2"/>
  <c r="M32" i="2"/>
  <c r="N32" i="2"/>
  <c r="B33" i="2"/>
  <c r="C33" i="2"/>
  <c r="M33" i="2"/>
  <c r="N33" i="2"/>
  <c r="B34" i="2"/>
  <c r="C34" i="2"/>
  <c r="M34" i="2"/>
  <c r="N34" i="2"/>
  <c r="B35" i="2"/>
  <c r="C35" i="2"/>
  <c r="M35" i="2"/>
  <c r="N35" i="2"/>
  <c r="B36" i="2"/>
  <c r="C36" i="2"/>
  <c r="M36" i="2"/>
  <c r="N36" i="2"/>
  <c r="B37" i="2"/>
  <c r="C37" i="2"/>
  <c r="M37" i="2"/>
  <c r="N37" i="2"/>
  <c r="B38" i="2"/>
  <c r="C38" i="2"/>
  <c r="M38" i="2"/>
  <c r="N38" i="2"/>
  <c r="B39" i="2"/>
  <c r="C39" i="2"/>
  <c r="M39" i="2"/>
  <c r="N39" i="2"/>
  <c r="B40" i="2"/>
  <c r="C40" i="2"/>
  <c r="M40" i="2"/>
  <c r="N40" i="2"/>
  <c r="B41" i="2"/>
  <c r="C41" i="2"/>
  <c r="M41" i="2"/>
  <c r="N41" i="2"/>
  <c r="B42" i="2"/>
  <c r="C42" i="2"/>
  <c r="M42" i="2"/>
  <c r="N42" i="2"/>
  <c r="B43" i="2"/>
  <c r="C43" i="2"/>
  <c r="M43" i="2"/>
  <c r="N43" i="2"/>
  <c r="B44" i="2"/>
  <c r="C44" i="2"/>
  <c r="M44" i="2"/>
  <c r="N44" i="2"/>
  <c r="B45" i="2"/>
  <c r="C45" i="2"/>
  <c r="M45" i="2"/>
  <c r="N45" i="2"/>
  <c r="B46" i="2"/>
  <c r="C46" i="2"/>
  <c r="M46" i="2"/>
  <c r="N46" i="2"/>
  <c r="B47" i="2"/>
  <c r="C47" i="2"/>
  <c r="M47" i="2"/>
  <c r="N47" i="2"/>
  <c r="B48" i="2"/>
  <c r="C48" i="2"/>
  <c r="M48" i="2"/>
  <c r="N48" i="2"/>
  <c r="B49" i="2"/>
  <c r="C49" i="2"/>
  <c r="M49" i="2"/>
  <c r="N49" i="2"/>
  <c r="B50" i="2"/>
  <c r="C50" i="2"/>
  <c r="M50" i="2"/>
  <c r="N50" i="2"/>
  <c r="B51" i="2"/>
  <c r="C51" i="2"/>
  <c r="M51" i="2"/>
  <c r="N51" i="2"/>
  <c r="B52" i="2"/>
  <c r="C52" i="2"/>
  <c r="M52" i="2"/>
  <c r="N52" i="2"/>
  <c r="B53" i="2"/>
  <c r="C53" i="2"/>
  <c r="M53" i="2"/>
  <c r="N53" i="2"/>
  <c r="B54" i="2"/>
  <c r="C54" i="2"/>
  <c r="M54" i="2"/>
  <c r="N54" i="2"/>
  <c r="B55" i="2"/>
  <c r="C55" i="2"/>
  <c r="M55" i="2"/>
  <c r="N55" i="2"/>
  <c r="B56" i="2"/>
  <c r="C56" i="2"/>
  <c r="M56" i="2"/>
  <c r="N56" i="2"/>
  <c r="B57" i="2"/>
  <c r="C57" i="2"/>
  <c r="M57" i="2"/>
  <c r="N57" i="2"/>
  <c r="B58" i="2"/>
  <c r="C58" i="2"/>
  <c r="M58" i="2"/>
  <c r="N58" i="2"/>
  <c r="B59" i="2"/>
  <c r="C59" i="2"/>
  <c r="M59" i="2"/>
  <c r="N59" i="2"/>
  <c r="B60" i="2"/>
  <c r="C60" i="2"/>
  <c r="M60" i="2"/>
  <c r="N60" i="2"/>
  <c r="B61" i="2"/>
  <c r="C61" i="2"/>
  <c r="M61" i="2"/>
  <c r="N61" i="2"/>
  <c r="B62" i="2"/>
  <c r="C62" i="2"/>
  <c r="M62" i="2"/>
  <c r="N62" i="2"/>
  <c r="B63" i="2"/>
  <c r="C63" i="2"/>
  <c r="M63" i="2"/>
  <c r="N63" i="2"/>
  <c r="B64" i="2"/>
  <c r="C64" i="2"/>
  <c r="M64" i="2"/>
  <c r="N64" i="2"/>
  <c r="B65" i="2"/>
  <c r="C65" i="2"/>
  <c r="M65" i="2"/>
  <c r="N65" i="2"/>
  <c r="B66" i="2"/>
  <c r="C66" i="2"/>
  <c r="M66" i="2"/>
  <c r="N66" i="2"/>
  <c r="B67" i="2"/>
  <c r="C67" i="2"/>
  <c r="M67" i="2"/>
  <c r="N67" i="2"/>
  <c r="B68" i="2"/>
  <c r="C68" i="2"/>
  <c r="M68" i="2"/>
  <c r="N68" i="2"/>
  <c r="B69" i="2"/>
  <c r="C69" i="2"/>
  <c r="M69" i="2"/>
  <c r="N69" i="2"/>
  <c r="B70" i="2"/>
  <c r="C70" i="2"/>
  <c r="M70" i="2"/>
  <c r="N70" i="2"/>
  <c r="B71" i="2"/>
  <c r="C71" i="2"/>
  <c r="M71" i="2"/>
  <c r="N71" i="2"/>
  <c r="B72" i="2"/>
  <c r="C72" i="2"/>
  <c r="M72" i="2"/>
  <c r="N72" i="2"/>
  <c r="B73" i="2"/>
  <c r="C73" i="2"/>
  <c r="M73" i="2"/>
  <c r="N73" i="2"/>
  <c r="B74" i="2"/>
  <c r="C74" i="2"/>
  <c r="M74" i="2"/>
  <c r="N74" i="2"/>
  <c r="B75" i="2"/>
  <c r="C75" i="2"/>
  <c r="M75" i="2"/>
  <c r="N75" i="2"/>
  <c r="B76" i="2"/>
  <c r="C76" i="2"/>
  <c r="M76" i="2"/>
  <c r="N76" i="2"/>
  <c r="B77" i="2"/>
  <c r="C77" i="2"/>
  <c r="M77" i="2"/>
  <c r="N77" i="2"/>
  <c r="B78" i="2"/>
  <c r="C78" i="2"/>
  <c r="M78" i="2"/>
  <c r="N78" i="2"/>
  <c r="B79" i="2"/>
  <c r="C79" i="2"/>
  <c r="M79" i="2"/>
  <c r="N79" i="2"/>
  <c r="B80" i="2"/>
  <c r="C80" i="2"/>
  <c r="M80" i="2"/>
  <c r="N80" i="2"/>
  <c r="B81" i="2"/>
  <c r="C81" i="2"/>
  <c r="M81" i="2"/>
  <c r="N81" i="2"/>
  <c r="B82" i="2"/>
  <c r="C82" i="2"/>
  <c r="M82" i="2"/>
  <c r="N82" i="2"/>
  <c r="B83" i="2"/>
  <c r="C83" i="2"/>
  <c r="M83" i="2"/>
  <c r="N83" i="2"/>
  <c r="B84" i="2"/>
  <c r="C84" i="2"/>
  <c r="M84" i="2"/>
  <c r="N84" i="2"/>
  <c r="B85" i="2"/>
  <c r="C85" i="2"/>
  <c r="M85" i="2"/>
  <c r="N85" i="2"/>
  <c r="B86" i="2"/>
  <c r="C86" i="2"/>
  <c r="M86" i="2"/>
  <c r="N86" i="2"/>
  <c r="B87" i="2"/>
  <c r="C87" i="2"/>
  <c r="M87" i="2"/>
  <c r="N87" i="2"/>
  <c r="B88" i="2"/>
  <c r="C88" i="2"/>
  <c r="M88" i="2"/>
  <c r="N88" i="2"/>
  <c r="B89" i="2"/>
  <c r="C89" i="2"/>
  <c r="M89" i="2"/>
  <c r="N89" i="2"/>
  <c r="B90" i="2"/>
  <c r="C90" i="2"/>
  <c r="M90" i="2"/>
  <c r="N90" i="2"/>
  <c r="B91" i="2"/>
  <c r="C91" i="2"/>
  <c r="M91" i="2"/>
  <c r="N91" i="2"/>
  <c r="B92" i="2"/>
  <c r="C92" i="2"/>
  <c r="M92" i="2"/>
  <c r="N92" i="2"/>
  <c r="B93" i="2"/>
  <c r="C93" i="2"/>
  <c r="M93" i="2"/>
  <c r="N93" i="2"/>
  <c r="B94" i="2"/>
  <c r="C94" i="2"/>
  <c r="M94" i="2"/>
  <c r="N94" i="2"/>
  <c r="B95" i="2"/>
  <c r="C95" i="2"/>
  <c r="M95" i="2"/>
  <c r="N95" i="2"/>
  <c r="B96" i="2"/>
  <c r="C96" i="2"/>
  <c r="M96" i="2"/>
  <c r="N96" i="2"/>
  <c r="B97" i="2"/>
  <c r="C97" i="2"/>
  <c r="M97" i="2"/>
  <c r="N97" i="2"/>
  <c r="B98" i="2"/>
  <c r="C98" i="2"/>
  <c r="M98" i="2"/>
  <c r="N98" i="2"/>
  <c r="B99" i="2"/>
  <c r="C99" i="2"/>
  <c r="M99" i="2"/>
  <c r="N99" i="2"/>
  <c r="B100" i="2"/>
  <c r="C100" i="2"/>
  <c r="M100" i="2"/>
  <c r="N100" i="2"/>
  <c r="B101" i="2"/>
  <c r="C101" i="2"/>
  <c r="M101" i="2"/>
  <c r="N101" i="2"/>
  <c r="A2" i="3"/>
  <c r="B2" i="3"/>
  <c r="E2" i="3"/>
  <c r="F2" i="3"/>
  <c r="B6" i="3"/>
  <c r="C6" i="3"/>
  <c r="E6" i="3"/>
  <c r="F6" i="3"/>
  <c r="G6" i="3"/>
  <c r="B7" i="3"/>
  <c r="C7" i="3"/>
  <c r="E7" i="3"/>
  <c r="F7" i="3"/>
  <c r="G7" i="3"/>
  <c r="B8" i="3"/>
  <c r="C8" i="3"/>
  <c r="E8" i="3"/>
  <c r="F8" i="3"/>
  <c r="G8" i="3"/>
  <c r="B9" i="3"/>
  <c r="C9" i="3"/>
  <c r="E9" i="3"/>
  <c r="F9" i="3"/>
  <c r="G9" i="3"/>
  <c r="B10" i="3"/>
  <c r="C10" i="3"/>
  <c r="E10" i="3"/>
  <c r="F10" i="3"/>
  <c r="G10" i="3"/>
  <c r="B11" i="3"/>
  <c r="C11" i="3"/>
  <c r="E11" i="3"/>
  <c r="F11" i="3"/>
  <c r="G11" i="3"/>
  <c r="B12" i="3"/>
  <c r="C12" i="3"/>
  <c r="E12" i="3"/>
  <c r="F12" i="3"/>
  <c r="G12" i="3"/>
  <c r="B13" i="3"/>
  <c r="C13" i="3"/>
  <c r="E13" i="3"/>
  <c r="F13" i="3"/>
  <c r="G13" i="3"/>
  <c r="B14" i="3"/>
  <c r="C14" i="3"/>
  <c r="E14" i="3"/>
  <c r="F14" i="3"/>
  <c r="G14" i="3"/>
  <c r="B15" i="3"/>
  <c r="C15" i="3"/>
  <c r="E15" i="3"/>
  <c r="F15" i="3"/>
  <c r="G15" i="3"/>
  <c r="B16" i="3"/>
  <c r="C16" i="3"/>
  <c r="E16" i="3"/>
  <c r="F16" i="3"/>
  <c r="G16" i="3"/>
  <c r="B17" i="3"/>
  <c r="C17" i="3"/>
  <c r="E17" i="3"/>
  <c r="F17" i="3"/>
  <c r="G17" i="3"/>
  <c r="B18" i="3"/>
  <c r="C18" i="3"/>
  <c r="E18" i="3"/>
  <c r="F18" i="3"/>
  <c r="G18" i="3"/>
  <c r="B19" i="3"/>
  <c r="C19" i="3"/>
  <c r="E19" i="3"/>
  <c r="F19" i="3"/>
  <c r="G19" i="3"/>
  <c r="B20" i="3"/>
  <c r="C20" i="3"/>
  <c r="E20" i="3"/>
  <c r="F20" i="3"/>
  <c r="G20" i="3"/>
  <c r="B21" i="3"/>
  <c r="C21" i="3"/>
  <c r="E21" i="3"/>
  <c r="F21" i="3"/>
  <c r="G21" i="3"/>
  <c r="B22" i="3"/>
  <c r="C22" i="3"/>
  <c r="E22" i="3"/>
  <c r="F22" i="3"/>
  <c r="G22" i="3"/>
  <c r="B23" i="3"/>
  <c r="C23" i="3"/>
  <c r="E23" i="3"/>
  <c r="F23" i="3"/>
  <c r="G23" i="3"/>
  <c r="B24" i="3"/>
  <c r="C24" i="3"/>
  <c r="E24" i="3"/>
  <c r="F24" i="3"/>
  <c r="G24" i="3"/>
  <c r="B25" i="3"/>
  <c r="C25" i="3"/>
  <c r="E25" i="3"/>
  <c r="F25" i="3"/>
  <c r="G25" i="3"/>
  <c r="B26" i="3"/>
  <c r="C26" i="3"/>
  <c r="E26" i="3"/>
  <c r="F26" i="3"/>
  <c r="G26" i="3"/>
  <c r="B27" i="3"/>
  <c r="C27" i="3"/>
  <c r="E27" i="3"/>
  <c r="F27" i="3"/>
  <c r="G27" i="3"/>
  <c r="B28" i="3"/>
  <c r="C28" i="3"/>
  <c r="E28" i="3"/>
  <c r="F28" i="3"/>
  <c r="G28" i="3"/>
  <c r="B29" i="3"/>
  <c r="C29" i="3"/>
  <c r="E29" i="3"/>
  <c r="F29" i="3"/>
  <c r="G29" i="3"/>
  <c r="B30" i="3"/>
  <c r="C30" i="3"/>
  <c r="E30" i="3"/>
  <c r="F30" i="3"/>
  <c r="G30" i="3"/>
  <c r="B31" i="3"/>
  <c r="C31" i="3"/>
  <c r="E31" i="3"/>
  <c r="F31" i="3"/>
  <c r="G31" i="3"/>
  <c r="B32" i="3"/>
  <c r="C32" i="3"/>
  <c r="E32" i="3"/>
  <c r="F32" i="3"/>
  <c r="G32" i="3"/>
  <c r="B33" i="3"/>
  <c r="C33" i="3"/>
  <c r="E33" i="3"/>
  <c r="F33" i="3"/>
  <c r="G33" i="3"/>
  <c r="B34" i="3"/>
  <c r="C34" i="3"/>
  <c r="E34" i="3"/>
  <c r="F34" i="3"/>
  <c r="G34" i="3"/>
  <c r="B35" i="3"/>
  <c r="C35" i="3"/>
  <c r="E35" i="3"/>
  <c r="F35" i="3"/>
  <c r="G35" i="3"/>
  <c r="B36" i="3"/>
  <c r="C36" i="3"/>
  <c r="E36" i="3"/>
  <c r="F36" i="3"/>
  <c r="G36" i="3"/>
  <c r="B37" i="3"/>
  <c r="C37" i="3"/>
  <c r="E37" i="3"/>
  <c r="F37" i="3"/>
  <c r="G37" i="3"/>
  <c r="B38" i="3"/>
  <c r="C38" i="3"/>
  <c r="E38" i="3"/>
  <c r="F38" i="3"/>
  <c r="G38" i="3"/>
  <c r="B39" i="3"/>
  <c r="C39" i="3"/>
  <c r="E39" i="3"/>
  <c r="F39" i="3"/>
  <c r="G39" i="3"/>
  <c r="B40" i="3"/>
  <c r="C40" i="3"/>
  <c r="E40" i="3"/>
  <c r="F40" i="3"/>
  <c r="G40" i="3"/>
  <c r="B41" i="3"/>
  <c r="C41" i="3"/>
  <c r="E41" i="3"/>
  <c r="F41" i="3"/>
  <c r="G41" i="3"/>
  <c r="B42" i="3"/>
  <c r="C42" i="3"/>
  <c r="E42" i="3"/>
  <c r="F42" i="3"/>
  <c r="G42" i="3"/>
  <c r="B43" i="3"/>
  <c r="C43" i="3"/>
  <c r="E43" i="3"/>
  <c r="F43" i="3"/>
  <c r="G43" i="3"/>
  <c r="B44" i="3"/>
  <c r="C44" i="3"/>
  <c r="E44" i="3"/>
  <c r="F44" i="3"/>
  <c r="G44" i="3"/>
  <c r="B45" i="3"/>
  <c r="C45" i="3"/>
  <c r="E45" i="3"/>
  <c r="F45" i="3"/>
  <c r="G45" i="3"/>
  <c r="B46" i="3"/>
  <c r="C46" i="3"/>
  <c r="E46" i="3"/>
  <c r="F46" i="3"/>
  <c r="G46" i="3"/>
  <c r="B47" i="3"/>
  <c r="C47" i="3"/>
  <c r="E47" i="3"/>
  <c r="F47" i="3"/>
  <c r="G47" i="3"/>
  <c r="B48" i="3"/>
  <c r="C48" i="3"/>
  <c r="E48" i="3"/>
  <c r="F48" i="3"/>
  <c r="G48" i="3"/>
  <c r="B49" i="3"/>
  <c r="C49" i="3"/>
  <c r="E49" i="3"/>
  <c r="F49" i="3"/>
  <c r="G49" i="3"/>
  <c r="B50" i="3"/>
  <c r="C50" i="3"/>
  <c r="E50" i="3"/>
  <c r="F50" i="3"/>
  <c r="G50" i="3"/>
  <c r="B51" i="3"/>
  <c r="C51" i="3"/>
  <c r="E51" i="3"/>
  <c r="F51" i="3"/>
  <c r="G51" i="3"/>
  <c r="B52" i="3"/>
  <c r="C52" i="3"/>
  <c r="E52" i="3"/>
  <c r="F52" i="3"/>
  <c r="G52" i="3"/>
  <c r="B53" i="3"/>
  <c r="C53" i="3"/>
  <c r="E53" i="3"/>
  <c r="F53" i="3"/>
  <c r="G53" i="3"/>
  <c r="B54" i="3"/>
  <c r="C54" i="3"/>
  <c r="E54" i="3"/>
  <c r="F54" i="3"/>
  <c r="G54" i="3"/>
  <c r="B55" i="3"/>
  <c r="C55" i="3"/>
  <c r="E55" i="3"/>
  <c r="F55" i="3"/>
  <c r="G55" i="3"/>
  <c r="B56" i="3"/>
  <c r="C56" i="3"/>
  <c r="E56" i="3"/>
  <c r="F56" i="3"/>
  <c r="G56" i="3"/>
  <c r="B57" i="3"/>
  <c r="C57" i="3"/>
  <c r="E57" i="3"/>
  <c r="F57" i="3"/>
  <c r="G57" i="3"/>
  <c r="B58" i="3"/>
  <c r="C58" i="3"/>
  <c r="E58" i="3"/>
  <c r="F58" i="3"/>
  <c r="G58" i="3"/>
  <c r="B59" i="3"/>
  <c r="C59" i="3"/>
  <c r="E59" i="3"/>
  <c r="F59" i="3"/>
  <c r="G59" i="3"/>
  <c r="B60" i="3"/>
  <c r="C60" i="3"/>
  <c r="E60" i="3"/>
  <c r="F60" i="3"/>
  <c r="G60" i="3"/>
  <c r="B61" i="3"/>
  <c r="C61" i="3"/>
  <c r="E61" i="3"/>
  <c r="F61" i="3"/>
  <c r="G61" i="3"/>
  <c r="B62" i="3"/>
  <c r="C62" i="3"/>
  <c r="E62" i="3"/>
  <c r="F62" i="3"/>
  <c r="G62" i="3"/>
  <c r="B63" i="3"/>
  <c r="C63" i="3"/>
  <c r="E63" i="3"/>
  <c r="F63" i="3"/>
  <c r="G63" i="3"/>
  <c r="B64" i="3"/>
  <c r="C64" i="3"/>
  <c r="E64" i="3"/>
  <c r="F64" i="3"/>
  <c r="G64" i="3"/>
  <c r="B65" i="3"/>
  <c r="C65" i="3"/>
  <c r="E65" i="3"/>
  <c r="F65" i="3"/>
  <c r="G65" i="3"/>
  <c r="B66" i="3"/>
  <c r="C66" i="3"/>
  <c r="E66" i="3"/>
  <c r="F66" i="3"/>
  <c r="G66" i="3"/>
  <c r="B67" i="3"/>
  <c r="C67" i="3"/>
  <c r="E67" i="3"/>
  <c r="F67" i="3"/>
  <c r="G67" i="3"/>
  <c r="B68" i="3"/>
  <c r="C68" i="3"/>
  <c r="E68" i="3"/>
  <c r="F68" i="3"/>
  <c r="G68" i="3"/>
  <c r="B69" i="3"/>
  <c r="C69" i="3"/>
  <c r="E69" i="3"/>
  <c r="F69" i="3"/>
  <c r="G69" i="3"/>
  <c r="B70" i="3"/>
  <c r="C70" i="3"/>
  <c r="E70" i="3"/>
  <c r="F70" i="3"/>
  <c r="G70" i="3"/>
  <c r="B71" i="3"/>
  <c r="C71" i="3"/>
  <c r="E71" i="3"/>
  <c r="F71" i="3"/>
  <c r="G71" i="3"/>
  <c r="B72" i="3"/>
  <c r="C72" i="3"/>
  <c r="E72" i="3"/>
  <c r="F72" i="3"/>
  <c r="G72" i="3"/>
  <c r="B73" i="3"/>
  <c r="C73" i="3"/>
  <c r="E73" i="3"/>
  <c r="F73" i="3"/>
  <c r="G73" i="3"/>
  <c r="B74" i="3"/>
  <c r="C74" i="3"/>
  <c r="E74" i="3"/>
  <c r="F74" i="3"/>
  <c r="G74" i="3"/>
  <c r="B75" i="3"/>
  <c r="C75" i="3"/>
  <c r="E75" i="3"/>
  <c r="F75" i="3"/>
  <c r="G75" i="3"/>
  <c r="B76" i="3"/>
  <c r="C76" i="3"/>
  <c r="E76" i="3"/>
  <c r="F76" i="3"/>
  <c r="G76" i="3"/>
  <c r="B77" i="3"/>
  <c r="C77" i="3"/>
  <c r="E77" i="3"/>
  <c r="F77" i="3"/>
  <c r="G77" i="3"/>
  <c r="B78" i="3"/>
  <c r="C78" i="3"/>
  <c r="E78" i="3"/>
  <c r="F78" i="3"/>
  <c r="G78" i="3"/>
  <c r="B79" i="3"/>
  <c r="C79" i="3"/>
  <c r="E79" i="3"/>
  <c r="F79" i="3"/>
  <c r="G79" i="3"/>
  <c r="B80" i="3"/>
  <c r="C80" i="3"/>
  <c r="E80" i="3"/>
  <c r="F80" i="3"/>
  <c r="G80" i="3"/>
  <c r="B81" i="3"/>
  <c r="C81" i="3"/>
  <c r="E81" i="3"/>
  <c r="F81" i="3"/>
  <c r="G81" i="3"/>
  <c r="B82" i="3"/>
  <c r="C82" i="3"/>
  <c r="E82" i="3"/>
  <c r="F82" i="3"/>
  <c r="G82" i="3"/>
  <c r="B83" i="3"/>
  <c r="C83" i="3"/>
  <c r="E83" i="3"/>
  <c r="F83" i="3"/>
  <c r="G83" i="3"/>
  <c r="B84" i="3"/>
  <c r="C84" i="3"/>
  <c r="E84" i="3"/>
  <c r="F84" i="3"/>
  <c r="G84" i="3"/>
  <c r="B85" i="3"/>
  <c r="C85" i="3"/>
  <c r="E85" i="3"/>
  <c r="F85" i="3"/>
  <c r="G85" i="3"/>
  <c r="B86" i="3"/>
  <c r="C86" i="3"/>
  <c r="E86" i="3"/>
  <c r="F86" i="3"/>
  <c r="G86" i="3"/>
  <c r="B87" i="3"/>
  <c r="C87" i="3"/>
  <c r="E87" i="3"/>
  <c r="F87" i="3"/>
  <c r="G87" i="3"/>
  <c r="B88" i="3"/>
  <c r="C88" i="3"/>
  <c r="E88" i="3"/>
  <c r="F88" i="3"/>
  <c r="G88" i="3"/>
  <c r="B89" i="3"/>
  <c r="C89" i="3"/>
  <c r="E89" i="3"/>
  <c r="F89" i="3"/>
  <c r="G89" i="3"/>
  <c r="B90" i="3"/>
  <c r="C90" i="3"/>
  <c r="E90" i="3"/>
  <c r="F90" i="3"/>
  <c r="G90" i="3"/>
  <c r="B91" i="3"/>
  <c r="C91" i="3"/>
  <c r="E91" i="3"/>
  <c r="F91" i="3"/>
  <c r="G91" i="3"/>
  <c r="B92" i="3"/>
  <c r="C92" i="3"/>
  <c r="E92" i="3"/>
  <c r="F92" i="3"/>
  <c r="G92" i="3"/>
  <c r="B93" i="3"/>
  <c r="C93" i="3"/>
  <c r="E93" i="3"/>
  <c r="F93" i="3"/>
  <c r="G93" i="3"/>
  <c r="B94" i="3"/>
  <c r="C94" i="3"/>
  <c r="E94" i="3"/>
  <c r="F94" i="3"/>
  <c r="G94" i="3"/>
  <c r="B95" i="3"/>
  <c r="C95" i="3"/>
  <c r="E95" i="3"/>
  <c r="F95" i="3"/>
  <c r="G95" i="3"/>
  <c r="B96" i="3"/>
  <c r="C96" i="3"/>
  <c r="E96" i="3"/>
  <c r="F96" i="3"/>
  <c r="G96" i="3"/>
  <c r="B97" i="3"/>
  <c r="C97" i="3"/>
  <c r="E97" i="3"/>
  <c r="F97" i="3"/>
  <c r="G97" i="3"/>
  <c r="B98" i="3"/>
  <c r="C98" i="3"/>
  <c r="E98" i="3"/>
  <c r="F98" i="3"/>
  <c r="G98" i="3"/>
  <c r="B99" i="3"/>
  <c r="C99" i="3"/>
  <c r="E99" i="3"/>
  <c r="F99" i="3"/>
  <c r="G99" i="3"/>
  <c r="B100" i="3"/>
  <c r="C100" i="3"/>
  <c r="E100" i="3"/>
  <c r="F100" i="3"/>
  <c r="G100" i="3"/>
  <c r="B101" i="3"/>
  <c r="C101" i="3"/>
  <c r="E101" i="3"/>
  <c r="F101" i="3"/>
  <c r="G101" i="3"/>
</calcChain>
</file>

<file path=xl/sharedStrings.xml><?xml version="1.0" encoding="utf-8"?>
<sst xmlns="http://schemas.openxmlformats.org/spreadsheetml/2006/main" count="395" uniqueCount="266">
  <si>
    <t xml:space="preserve">Make sure that: 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</si>
  <si>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</si>
  <si>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</si>
  <si>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</si>
  <si>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</si>
  <si>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</si>
  <si>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</si>
  <si>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</si>
  <si>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</si>
  <si>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</si>
  <si>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</si>
  <si>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</si>
  <si>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</si>
  <si>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</si>
  <si>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</si>
  <si>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</si>
  <si>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</si>
  <si>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</si>
  <si>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</si>
  <si>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</si>
  <si>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Indicate your Results Group folder name; yourProjectnumber_SEQ and yourProjectnumber_FA e.g. p12_SEQ and p12_FA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</si>
  <si>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</si>
  <si>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</si>
  <si>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</si>
  <si>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</si>
  <si>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</si>
  <si>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</si>
  <si>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</si>
  <si>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</si>
  <si>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</si>
  <si>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</si>
  <si>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</si>
  <si>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</si>
  <si>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</si>
  <si>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</si>
  <si>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</si>
  <si>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</si>
  <si>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</si>
  <si>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</si>
  <si>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</si>
  <si>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</si>
  <si>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</si>
  <si>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</si>
  <si>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</si>
  <si>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</si>
  <si>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</si>
  <si>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</si>
  <si>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</si>
  <si>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</si>
  <si>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</si>
  <si>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</si>
  <si>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</si>
  <si>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SequencingAnalysis</t>
  </si>
  <si>
    <t>A</t>
  </si>
  <si>
    <t>d</t>
  </si>
  <si>
    <t>Sample9</t>
  </si>
  <si>
    <t>etc</t>
  </si>
  <si>
    <t>H20</t>
  </si>
  <si>
    <t>B</t>
  </si>
  <si>
    <t>f</t>
  </si>
  <si>
    <t>Sample10</t>
  </si>
  <si>
    <t>C</t>
  </si>
  <si>
    <t>e</t>
  </si>
  <si>
    <t>Sample11</t>
  </si>
  <si>
    <t>D</t>
  </si>
  <si>
    <t>Sample4</t>
  </si>
  <si>
    <t>Sample12</t>
  </si>
  <si>
    <t>H2O</t>
  </si>
  <si>
    <t>E</t>
  </si>
  <si>
    <t>Sample5</t>
  </si>
  <si>
    <t>Sample13</t>
  </si>
  <si>
    <t>F</t>
  </si>
  <si>
    <t>Sample6</t>
  </si>
  <si>
    <t>PP14</t>
  </si>
  <si>
    <t>G</t>
  </si>
  <si>
    <t>Sample7</t>
  </si>
  <si>
    <t>Sample15</t>
  </si>
  <si>
    <t>H</t>
  </si>
  <si>
    <t>Sample8</t>
  </si>
  <si>
    <t>Sample16</t>
  </si>
  <si>
    <t>96 well plate</t>
  </si>
  <si>
    <t>FRAGMENT ANALYSIS (FA)</t>
  </si>
  <si>
    <t>Plate name</t>
  </si>
  <si>
    <t>Operator</t>
  </si>
  <si>
    <t>Owner</t>
  </si>
  <si>
    <t>Instrument Protocol 1</t>
  </si>
  <si>
    <t>Result Group 1</t>
  </si>
  <si>
    <t>G5_50cm_POP7_short</t>
  </si>
  <si>
    <t>Comment</t>
  </si>
  <si>
    <t>Description</t>
  </si>
  <si>
    <t>comment</t>
  </si>
  <si>
    <t>test</t>
  </si>
  <si>
    <t>SEQUENCING (SEQ)</t>
  </si>
  <si>
    <t xml:space="preserve"> </t>
  </si>
  <si>
    <t>Analysis Protocol</t>
  </si>
  <si>
    <t>Results Group 1</t>
  </si>
  <si>
    <t>Instrument protocol</t>
  </si>
  <si>
    <t>3130POP7_BDTv3-KB-Denovo_v5.2</t>
  </si>
  <si>
    <t>BDv31_FAST_50cm</t>
  </si>
  <si>
    <t>no_comment</t>
  </si>
  <si>
    <t>Complete the colored fields with your informations</t>
  </si>
  <si>
    <t>Step 1</t>
  </si>
  <si>
    <t>Step 2</t>
  </si>
  <si>
    <t>Step 3</t>
  </si>
  <si>
    <t>Step 4</t>
  </si>
  <si>
    <t>Step 5</t>
  </si>
  <si>
    <t>Optional: add a comment or description</t>
  </si>
  <si>
    <t>Step 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</si>
  <si>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</si>
  <si>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</si>
  <si>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</si>
  <si>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</si>
  <si>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</si>
  <si>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</si>
  <si>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</si>
  <si>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</si>
  <si>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</si>
  <si>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</si>
  <si>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</si>
  <si>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</si>
  <si>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</si>
  <si>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</si>
  <si>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</si>
  <si>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</si>
  <si>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</si>
  <si>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</si>
  <si>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</si>
  <si>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</si>
  <si>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</si>
  <si>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</si>
  <si>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</si>
  <si>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</si>
  <si>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 xml:space="preserve">-Plate/container and Results Group have always your Projectnumber first and no blanks in it. </t>
  </si>
  <si>
    <t>-fill empty positions in the plate with H20</t>
  </si>
  <si>
    <t>Analysis Protocol 1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</si>
  <si>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</si>
  <si>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</si>
  <si>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</si>
  <si>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</si>
  <si>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</si>
  <si>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</si>
  <si>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</si>
  <si>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</si>
  <si>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</si>
  <si>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</si>
  <si>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</si>
  <si>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</si>
  <si>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</si>
  <si>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</si>
  <si>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</si>
  <si>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</si>
  <si>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</si>
  <si>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</si>
  <si>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</si>
  <si>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</si>
  <si>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</si>
  <si>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</si>
  <si>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</si>
  <si>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</si>
  <si>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</si>
  <si>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</si>
  <si>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</si>
  <si>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</si>
  <si>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</si>
  <si>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</si>
  <si>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</si>
  <si>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</si>
  <si>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</si>
  <si>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</si>
  <si>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</si>
  <si>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</si>
  <si>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</si>
  <si>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</si>
  <si>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</si>
  <si>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</si>
  <si>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</si>
  <si>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</si>
  <si>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</si>
  <si>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</si>
  <si>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</si>
  <si>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</si>
  <si>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</si>
  <si>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</si>
  <si>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</si>
  <si>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</si>
  <si>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</si>
  <si>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</si>
  <si>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</si>
  <si>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</si>
  <si>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</si>
  <si>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</si>
  <si>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</si>
  <si>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</si>
  <si>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</si>
  <si>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</si>
  <si>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</si>
  <si>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</si>
  <si>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</si>
  <si>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</si>
  <si>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</si>
  <si>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</si>
  <si>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</si>
  <si>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</si>
  <si>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</si>
  <si>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</si>
  <si>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</si>
  <si>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</si>
  <si>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-make sure that the security level of the macro is low</t>
  </si>
  <si>
    <t>Infos:</t>
  </si>
  <si>
    <t>Dye sets: Sequencing Z-BigDye V3 (don't use V1.1), Fragment Analysis G5-RCT (DS-33) and Any4dye (DS-30)</t>
  </si>
  <si>
    <t xml:space="preserve">Instrument Protocol 1: </t>
  </si>
  <si>
    <t>-Sequencing: for faster sequencing choose BDv31_FAST_50cm (run time 65 min., run_voltage 8.5; read ~800bp); for default sequences BDv31_50cm_POP7 (run time 120 min., run_voltage 13.2: read ~900bp)</t>
  </si>
  <si>
    <t>-Fragment Analysis: as default choose G5_50cm_POP7_short (10 sec injection time, run time 40 min.)</t>
  </si>
  <si>
    <t>© by Gabriella Parravicini</t>
  </si>
  <si>
    <t>Container Name</t>
  </si>
  <si>
    <t>ContainerType</t>
  </si>
  <si>
    <t>AppType</t>
  </si>
  <si>
    <t>96-Well</t>
  </si>
  <si>
    <t>Regular</t>
  </si>
  <si>
    <t>AppServer</t>
  </si>
  <si>
    <t>AppInstance</t>
  </si>
  <si>
    <t>GeneMapper</t>
  </si>
  <si>
    <t>GeneMapper_Generic_Instance</t>
  </si>
  <si>
    <t>Well</t>
  </si>
  <si>
    <t>Sample Name</t>
  </si>
  <si>
    <t>Priority</t>
  </si>
  <si>
    <t>Sample Type</t>
  </si>
  <si>
    <t>Snp Set</t>
  </si>
  <si>
    <t>Analysis Method</t>
  </si>
  <si>
    <t>Panel</t>
  </si>
  <si>
    <t>User-Defined 3</t>
  </si>
  <si>
    <t>Size Standard</t>
  </si>
  <si>
    <t>User-Defined 2</t>
  </si>
  <si>
    <t>User-Defined 1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</si>
  <si>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</si>
  <si>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</si>
  <si>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</si>
  <si>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</si>
  <si>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</si>
  <si>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</si>
  <si>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</si>
  <si>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</si>
  <si>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</si>
  <si>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</si>
  <si>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</si>
  <si>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</si>
  <si>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</si>
  <si>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</si>
  <si>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</si>
  <si>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</si>
  <si>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</si>
  <si>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</si>
  <si>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</si>
  <si>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</si>
  <si>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</si>
  <si>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</si>
  <si>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r>
      <t xml:space="preserve">for </t>
    </r>
    <r>
      <rPr>
        <sz val="14"/>
        <color indexed="53"/>
        <rFont val="Calibri"/>
        <family val="2"/>
        <scheme val="minor"/>
      </rPr>
      <t>Sequences</t>
    </r>
    <r>
      <rPr>
        <sz val="14"/>
        <rFont val="Calibri"/>
        <family val="2"/>
        <scheme val="minor"/>
      </rPr>
      <t xml:space="preserve"> the </t>
    </r>
    <r>
      <rPr>
        <sz val="14"/>
        <color indexed="50"/>
        <rFont val="Calibri"/>
        <family val="2"/>
        <scheme val="minor"/>
      </rPr>
      <t>green</t>
    </r>
    <r>
      <rPr>
        <sz val="14"/>
        <rFont val="Calibri"/>
        <family val="2"/>
        <scheme val="minor"/>
      </rPr>
      <t xml:space="preserve"> and the </t>
    </r>
    <r>
      <rPr>
        <sz val="14"/>
        <color indexed="53"/>
        <rFont val="Calibri"/>
        <family val="2"/>
        <scheme val="minor"/>
      </rPr>
      <t>orange</t>
    </r>
    <r>
      <rPr>
        <sz val="14"/>
        <rFont val="Calibri"/>
        <family val="2"/>
        <scheme val="minor"/>
      </rPr>
      <t xml:space="preserve"> fields, for Fragment Analysis the </t>
    </r>
    <r>
      <rPr>
        <sz val="14"/>
        <color indexed="50"/>
        <rFont val="Calibri"/>
        <family val="2"/>
        <scheme val="minor"/>
      </rPr>
      <t>green</t>
    </r>
    <r>
      <rPr>
        <sz val="14"/>
        <rFont val="Calibri"/>
        <family val="2"/>
        <scheme val="minor"/>
      </rPr>
      <t xml:space="preserve"> and the </t>
    </r>
    <r>
      <rPr>
        <sz val="14"/>
        <color indexed="49"/>
        <rFont val="Calibri"/>
        <family val="2"/>
        <scheme val="minor"/>
      </rPr>
      <t>blue</t>
    </r>
    <r>
      <rPr>
        <sz val="14"/>
        <rFont val="Calibri"/>
        <family val="2"/>
        <scheme val="minor"/>
      </rPr>
      <t xml:space="preserve"> fields.</t>
    </r>
  </si>
  <si>
    <t>nameofyourplate</t>
  </si>
  <si>
    <t>yourProjectnumber_SEQ</t>
  </si>
  <si>
    <t>yourProjectNumber_FA</t>
  </si>
  <si>
    <t>For troubleshooting purposes we recommend that you also have this completed Excel file at hand when you bring your samples!</t>
  </si>
  <si>
    <t>Enter the sample names in the green fields (plate); don't use spaces or special characters</t>
  </si>
  <si>
    <t>Give your PLATE/container a name with this format: yourProjectNumber_yourInitials_YearMonthDay_Platename e.g. p12_PM_191105_primerACT_forward</t>
  </si>
  <si>
    <t>Provide Owner and Operater name; e.g. Erika Muster</t>
  </si>
  <si>
    <t>Click on the worksheet, SEQ_inputfile or FA_inputfile, and save them as a Text (Windows) if you are a MAC user or as Text (Tab delimited) if you are a Windows user. The file name should be identical as the container name. That's it!</t>
  </si>
  <si>
    <t>-the name on your plate correspond to the name you fill in the plate/container field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</si>
</sst>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Arial"/>
    </font>
    <font>
      <u/>
      <sz val="10"/>
      <color indexed="12"/>
      <name val="Arial"/>
    </font>
    <font>
      <u/>
      <sz val="10"/>
      <color indexed="36"/>
      <name val="Arial"/>
    </font>
    <font>
      <sz val="8"/>
      <name val="Verdana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indexed="53"/>
      <name val="Calibri"/>
      <family val="2"/>
      <scheme val="minor"/>
    </font>
    <font>
      <sz val="14"/>
      <color indexed="50"/>
      <name val="Calibri"/>
      <family val="2"/>
      <scheme val="minor"/>
    </font>
    <font>
      <sz val="14"/>
      <color indexed="49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3"/>
      <color indexed="49"/>
      <name val="Calibri"/>
      <family val="2"/>
      <scheme val="minor"/>
    </font>
    <font>
      <b/>
      <sz val="13"/>
      <color indexed="5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7FCB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18" fillId="0" borderId="0" xfId="2" applyNumberFormat="1" applyFont="1" applyAlignment="1" applyProtection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9" fillId="4" borderId="0" xfId="2" applyFont="1" applyFill="1" applyBorder="1" applyAlignment="1" applyProtection="1">
      <alignment horizontal="left" vertical="center"/>
    </xf>
    <xf numFmtId="0" fontId="9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4" borderId="0" xfId="0" applyFont="1" applyFill="1" applyBorder="1" applyAlignment="1" applyProtection="1">
      <alignment horizontal="right" vertical="center"/>
      <protection locked="0"/>
    </xf>
    <xf numFmtId="164" fontId="9" fillId="4" borderId="0" xfId="0" applyNumberFormat="1" applyFont="1" applyFill="1" applyBorder="1" applyAlignment="1">
      <alignment horizontal="right" vertical="center"/>
    </xf>
    <xf numFmtId="2" fontId="9" fillId="4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4" borderId="0" xfId="2" applyFont="1" applyFill="1" applyAlignment="1" applyProtection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0" xfId="0" quotePrefix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textRotation="90"/>
    </xf>
    <xf numFmtId="0" fontId="21" fillId="0" borderId="0" xfId="0" applyFont="1" applyAlignment="1">
      <alignment horizontal="center" vertical="center" textRotation="90"/>
    </xf>
    <xf numFmtId="0" fontId="6" fillId="6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9" fillId="6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Alignment="1">
      <alignment horizontal="center" vertical="center"/>
    </xf>
  </cellXfs>
  <cellStyles count="3">
    <cellStyle name="Followed Hyperlink" xfId="1"/>
    <cellStyle name="Hyperlink" xfId="2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7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workbookViewId="0">
      <selection activeCell="K22" sqref="K22"/>
    </sheetView>
  </sheetViews>
  <sheetFormatPr defaultColWidth="11.42578125" defaultRowHeight="17.25" customHeight="1" x14ac:dyDescent="0.2"/>
  <cols>
    <col min="1" max="1" width="6.7109375" style="18" customWidth="1"/>
    <col min="2" max="2" width="8.28515625" style="4" customWidth="1"/>
    <col min="3" max="14" width="15.7109375" style="18" customWidth="1"/>
    <col min="15" max="15" width="6.7109375" style="18" customWidth="1"/>
    <col min="16" max="16384" width="11.42578125" style="18"/>
  </cols>
  <sheetData>
    <row r="1" spans="1:16" ht="17.25" customHeight="1" x14ac:dyDescent="0.2">
      <c r="A1" s="70"/>
      <c r="B1" s="7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6" s="4" customFormat="1" ht="33.75" customHeight="1" x14ac:dyDescent="0.2">
      <c r="A2" s="71"/>
      <c r="B2" s="17" t="s">
        <v>80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71"/>
    </row>
    <row r="3" spans="1:16" ht="17.25" customHeight="1" x14ac:dyDescent="0.2">
      <c r="A3" s="70"/>
      <c r="B3" s="2" t="s">
        <v>53</v>
      </c>
      <c r="C3" s="67" t="s">
        <v>54</v>
      </c>
      <c r="D3" s="67" t="s">
        <v>55</v>
      </c>
      <c r="E3" s="67" t="s">
        <v>56</v>
      </c>
      <c r="F3" s="67" t="s">
        <v>56</v>
      </c>
      <c r="G3" s="67" t="s">
        <v>56</v>
      </c>
      <c r="H3" s="67" t="s">
        <v>56</v>
      </c>
      <c r="I3" s="67" t="s">
        <v>56</v>
      </c>
      <c r="J3" s="67" t="s">
        <v>57</v>
      </c>
      <c r="K3" s="67" t="s">
        <v>57</v>
      </c>
      <c r="L3" s="67" t="s">
        <v>57</v>
      </c>
      <c r="M3" s="67" t="s">
        <v>57</v>
      </c>
      <c r="N3" s="67" t="s">
        <v>57</v>
      </c>
      <c r="O3" s="70"/>
    </row>
    <row r="4" spans="1:16" ht="17.25" customHeight="1" x14ac:dyDescent="0.2">
      <c r="A4" s="70"/>
      <c r="B4" s="2" t="s">
        <v>58</v>
      </c>
      <c r="C4" s="67" t="s">
        <v>59</v>
      </c>
      <c r="D4" s="67" t="s">
        <v>60</v>
      </c>
      <c r="E4" s="67" t="s">
        <v>56</v>
      </c>
      <c r="F4" s="67" t="s">
        <v>56</v>
      </c>
      <c r="G4" s="67" t="s">
        <v>56</v>
      </c>
      <c r="H4" s="67" t="s">
        <v>56</v>
      </c>
      <c r="I4" s="67" t="s">
        <v>56</v>
      </c>
      <c r="J4" s="67" t="s">
        <v>57</v>
      </c>
      <c r="K4" s="67" t="s">
        <v>57</v>
      </c>
      <c r="L4" s="67" t="s">
        <v>57</v>
      </c>
      <c r="M4" s="67" t="s">
        <v>57</v>
      </c>
      <c r="N4" s="67" t="s">
        <v>57</v>
      </c>
      <c r="O4" s="70"/>
    </row>
    <row r="5" spans="1:16" ht="17.25" customHeight="1" x14ac:dyDescent="0.2">
      <c r="A5" s="70"/>
      <c r="B5" s="2" t="s">
        <v>61</v>
      </c>
      <c r="C5" s="67" t="s">
        <v>62</v>
      </c>
      <c r="D5" s="67" t="s">
        <v>63</v>
      </c>
      <c r="E5" s="67" t="s">
        <v>56</v>
      </c>
      <c r="F5" s="67" t="s">
        <v>56</v>
      </c>
      <c r="G5" s="67" t="s">
        <v>56</v>
      </c>
      <c r="H5" s="67" t="s">
        <v>56</v>
      </c>
      <c r="I5" s="67" t="s">
        <v>56</v>
      </c>
      <c r="J5" s="67" t="s">
        <v>57</v>
      </c>
      <c r="K5" s="67" t="s">
        <v>57</v>
      </c>
      <c r="L5" s="67" t="s">
        <v>57</v>
      </c>
      <c r="M5" s="67" t="s">
        <v>57</v>
      </c>
      <c r="N5" s="67" t="s">
        <v>57</v>
      </c>
      <c r="O5" s="70"/>
    </row>
    <row r="6" spans="1:16" ht="17.25" customHeight="1" x14ac:dyDescent="0.2">
      <c r="A6" s="70"/>
      <c r="B6" s="2" t="s">
        <v>64</v>
      </c>
      <c r="C6" s="67" t="s">
        <v>65</v>
      </c>
      <c r="D6" s="67" t="s">
        <v>66</v>
      </c>
      <c r="E6" s="67" t="s">
        <v>56</v>
      </c>
      <c r="F6" s="67" t="s">
        <v>56</v>
      </c>
      <c r="G6" s="67" t="s">
        <v>56</v>
      </c>
      <c r="H6" s="67" t="s">
        <v>56</v>
      </c>
      <c r="I6" s="67" t="s">
        <v>56</v>
      </c>
      <c r="J6" s="67" t="s">
        <v>67</v>
      </c>
      <c r="K6" s="67" t="s">
        <v>57</v>
      </c>
      <c r="L6" s="67" t="s">
        <v>57</v>
      </c>
      <c r="M6" s="67" t="s">
        <v>57</v>
      </c>
      <c r="N6" s="67" t="s">
        <v>57</v>
      </c>
      <c r="O6" s="70"/>
    </row>
    <row r="7" spans="1:16" ht="17.25" customHeight="1" x14ac:dyDescent="0.2">
      <c r="A7" s="70"/>
      <c r="B7" s="2" t="s">
        <v>68</v>
      </c>
      <c r="C7" s="67" t="s">
        <v>69</v>
      </c>
      <c r="D7" s="67" t="s">
        <v>70</v>
      </c>
      <c r="E7" s="67" t="s">
        <v>56</v>
      </c>
      <c r="F7" s="67" t="s">
        <v>56</v>
      </c>
      <c r="G7" s="67" t="s">
        <v>56</v>
      </c>
      <c r="H7" s="67" t="s">
        <v>56</v>
      </c>
      <c r="I7" s="67" t="s">
        <v>56</v>
      </c>
      <c r="J7" s="67" t="s">
        <v>57</v>
      </c>
      <c r="K7" s="67" t="s">
        <v>57</v>
      </c>
      <c r="L7" s="67" t="s">
        <v>57</v>
      </c>
      <c r="M7" s="67" t="s">
        <v>57</v>
      </c>
      <c r="N7" s="67" t="s">
        <v>57</v>
      </c>
      <c r="O7" s="70"/>
    </row>
    <row r="8" spans="1:16" ht="17.25" customHeight="1" x14ac:dyDescent="0.2">
      <c r="A8" s="70"/>
      <c r="B8" s="2" t="s">
        <v>71</v>
      </c>
      <c r="C8" s="67" t="s">
        <v>72</v>
      </c>
      <c r="D8" s="67" t="s">
        <v>73</v>
      </c>
      <c r="E8" s="67" t="s">
        <v>56</v>
      </c>
      <c r="F8" s="67" t="s">
        <v>56</v>
      </c>
      <c r="G8" s="67" t="s">
        <v>56</v>
      </c>
      <c r="H8" s="67" t="s">
        <v>56</v>
      </c>
      <c r="I8" s="67" t="s">
        <v>56</v>
      </c>
      <c r="J8" s="67" t="s">
        <v>57</v>
      </c>
      <c r="K8" s="67" t="s">
        <v>57</v>
      </c>
      <c r="L8" s="67" t="s">
        <v>57</v>
      </c>
      <c r="M8" s="67" t="s">
        <v>57</v>
      </c>
      <c r="N8" s="67" t="s">
        <v>57</v>
      </c>
      <c r="O8" s="70"/>
    </row>
    <row r="9" spans="1:16" ht="17.25" customHeight="1" x14ac:dyDescent="0.2">
      <c r="A9" s="70"/>
      <c r="B9" s="2" t="s">
        <v>74</v>
      </c>
      <c r="C9" s="67" t="s">
        <v>75</v>
      </c>
      <c r="D9" s="67" t="s">
        <v>76</v>
      </c>
      <c r="E9" s="67" t="s">
        <v>56</v>
      </c>
      <c r="F9" s="67" t="s">
        <v>56</v>
      </c>
      <c r="G9" s="67" t="s">
        <v>56</v>
      </c>
      <c r="H9" s="67" t="s">
        <v>56</v>
      </c>
      <c r="I9" s="67" t="s">
        <v>56</v>
      </c>
      <c r="J9" s="67" t="s">
        <v>57</v>
      </c>
      <c r="K9" s="67" t="s">
        <v>57</v>
      </c>
      <c r="L9" s="67" t="s">
        <v>57</v>
      </c>
      <c r="M9" s="67" t="s">
        <v>57</v>
      </c>
      <c r="N9" s="67" t="s">
        <v>57</v>
      </c>
      <c r="O9" s="70"/>
    </row>
    <row r="10" spans="1:16" ht="17.25" customHeight="1" x14ac:dyDescent="0.2">
      <c r="A10" s="70"/>
      <c r="B10" s="2" t="s">
        <v>77</v>
      </c>
      <c r="C10" s="67" t="s">
        <v>78</v>
      </c>
      <c r="D10" s="67" t="s">
        <v>79</v>
      </c>
      <c r="E10" s="67" t="s">
        <v>56</v>
      </c>
      <c r="F10" s="67" t="s">
        <v>56</v>
      </c>
      <c r="G10" s="67" t="s">
        <v>56</v>
      </c>
      <c r="H10" s="67" t="s">
        <v>56</v>
      </c>
      <c r="I10" s="67" t="s">
        <v>56</v>
      </c>
      <c r="J10" s="67" t="s">
        <v>57</v>
      </c>
      <c r="K10" s="67" t="s">
        <v>57</v>
      </c>
      <c r="L10" s="67" t="s">
        <v>57</v>
      </c>
      <c r="M10" s="67" t="s">
        <v>57</v>
      </c>
      <c r="N10" s="67" t="s">
        <v>57</v>
      </c>
      <c r="O10" s="70"/>
    </row>
    <row r="11" spans="1:16" ht="18" customHeight="1" x14ac:dyDescent="0.2">
      <c r="A11" s="70"/>
      <c r="B11" s="3"/>
      <c r="C11" s="19"/>
      <c r="D11" s="20"/>
      <c r="E11" s="19"/>
      <c r="F11" s="19"/>
      <c r="G11" s="19"/>
      <c r="H11" s="19"/>
      <c r="I11" s="19"/>
      <c r="J11" s="19"/>
      <c r="K11" s="19"/>
      <c r="L11" s="19"/>
      <c r="M11" s="75"/>
      <c r="N11" s="70"/>
      <c r="O11" s="73"/>
      <c r="P11" s="21"/>
    </row>
    <row r="12" spans="1:16" ht="20.100000000000001" customHeight="1" thickBot="1" x14ac:dyDescent="0.25">
      <c r="A12" s="70"/>
      <c r="B12" s="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70"/>
      <c r="N12" s="70"/>
      <c r="O12" s="70"/>
    </row>
    <row r="13" spans="1:16" s="16" customFormat="1" ht="17.25" customHeight="1" x14ac:dyDescent="0.2">
      <c r="A13" s="72"/>
      <c r="B13" s="68" t="s">
        <v>81</v>
      </c>
      <c r="C13" s="23"/>
      <c r="D13" s="24" t="s">
        <v>82</v>
      </c>
      <c r="E13" s="25"/>
      <c r="F13" s="23"/>
      <c r="G13" s="24" t="s">
        <v>83</v>
      </c>
      <c r="H13" s="25"/>
      <c r="I13" s="23"/>
      <c r="J13" s="24" t="s">
        <v>84</v>
      </c>
      <c r="K13" s="25"/>
      <c r="L13" s="23"/>
      <c r="M13" s="72"/>
      <c r="N13" s="72"/>
      <c r="O13" s="72"/>
    </row>
    <row r="14" spans="1:16" s="16" customFormat="1" ht="26.1" customHeight="1" thickBot="1" x14ac:dyDescent="0.25">
      <c r="A14" s="72"/>
      <c r="B14" s="68"/>
      <c r="C14" s="23"/>
      <c r="D14" s="78" t="s">
        <v>257</v>
      </c>
      <c r="E14" s="26"/>
      <c r="F14" s="23"/>
      <c r="G14" s="79"/>
      <c r="H14" s="28"/>
      <c r="I14" s="23"/>
      <c r="J14" s="27"/>
      <c r="K14" s="26"/>
      <c r="L14" s="23"/>
      <c r="M14" s="72"/>
      <c r="N14" s="72"/>
      <c r="O14" s="72"/>
    </row>
    <row r="15" spans="1:16" s="16" customFormat="1" ht="17.25" customHeight="1" thickBot="1" x14ac:dyDescent="0.25">
      <c r="A15" s="72"/>
      <c r="B15" s="68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72"/>
      <c r="N15" s="72"/>
      <c r="O15" s="72"/>
    </row>
    <row r="16" spans="1:16" s="16" customFormat="1" ht="17.25" customHeight="1" x14ac:dyDescent="0.2">
      <c r="A16" s="72"/>
      <c r="B16" s="68"/>
      <c r="C16" s="23"/>
      <c r="D16" s="24" t="s">
        <v>85</v>
      </c>
      <c r="E16" s="25"/>
      <c r="F16" s="23"/>
      <c r="G16" s="24" t="s">
        <v>86</v>
      </c>
      <c r="H16" s="25"/>
      <c r="I16" s="23"/>
      <c r="J16" s="23"/>
      <c r="K16" s="23"/>
      <c r="L16" s="23"/>
      <c r="M16" s="72"/>
      <c r="N16" s="72"/>
      <c r="O16" s="72"/>
      <c r="P16" s="29"/>
    </row>
    <row r="17" spans="1:18" s="16" customFormat="1" ht="26.1" customHeight="1" thickBot="1" x14ac:dyDescent="0.25">
      <c r="A17" s="72"/>
      <c r="B17" s="68"/>
      <c r="C17" s="23"/>
      <c r="D17" s="30" t="s">
        <v>87</v>
      </c>
      <c r="E17" s="31"/>
      <c r="F17" s="23"/>
      <c r="G17" s="80" t="s">
        <v>259</v>
      </c>
      <c r="H17" s="26"/>
      <c r="I17" s="23"/>
      <c r="J17" s="32"/>
      <c r="K17" s="33"/>
      <c r="L17" s="33"/>
      <c r="M17" s="72"/>
      <c r="N17" s="72"/>
      <c r="O17" s="72"/>
      <c r="P17" s="29"/>
    </row>
    <row r="18" spans="1:18" s="16" customFormat="1" ht="17.25" customHeight="1" thickBot="1" x14ac:dyDescent="0.25">
      <c r="A18" s="72"/>
      <c r="B18" s="68"/>
      <c r="C18" s="23"/>
      <c r="D18" s="23"/>
      <c r="E18" s="23"/>
      <c r="F18" s="23"/>
      <c r="G18" s="23"/>
      <c r="H18" s="23"/>
      <c r="I18" s="23"/>
      <c r="J18" s="34"/>
      <c r="K18" s="35"/>
      <c r="L18" s="23"/>
      <c r="M18" s="72"/>
      <c r="N18" s="72"/>
      <c r="O18" s="72"/>
      <c r="P18" s="29"/>
    </row>
    <row r="19" spans="1:18" s="16" customFormat="1" ht="17.25" customHeight="1" x14ac:dyDescent="0.2">
      <c r="A19" s="72"/>
      <c r="B19" s="68"/>
      <c r="C19" s="23"/>
      <c r="D19" s="24" t="s">
        <v>88</v>
      </c>
      <c r="E19" s="25"/>
      <c r="F19" s="23"/>
      <c r="G19" s="24" t="s">
        <v>89</v>
      </c>
      <c r="H19" s="25"/>
      <c r="I19" s="23"/>
      <c r="J19" s="36"/>
      <c r="K19" s="36"/>
      <c r="L19" s="23"/>
      <c r="M19" s="72"/>
      <c r="N19" s="72"/>
      <c r="O19" s="72"/>
      <c r="P19" s="37"/>
    </row>
    <row r="20" spans="1:18" s="16" customFormat="1" ht="26.1" customHeight="1" thickBot="1" x14ac:dyDescent="0.25">
      <c r="A20" s="72"/>
      <c r="B20" s="68"/>
      <c r="C20" s="23"/>
      <c r="D20" s="27" t="s">
        <v>90</v>
      </c>
      <c r="E20" s="26"/>
      <c r="F20" s="23"/>
      <c r="G20" s="38" t="s">
        <v>91</v>
      </c>
      <c r="H20" s="26"/>
      <c r="I20" s="23"/>
      <c r="J20" s="32"/>
      <c r="K20" s="39"/>
      <c r="L20" s="33"/>
      <c r="M20" s="76"/>
      <c r="N20" s="76"/>
      <c r="O20" s="72"/>
      <c r="P20" s="37"/>
    </row>
    <row r="21" spans="1:18" s="16" customFormat="1" ht="17.25" customHeight="1" x14ac:dyDescent="0.2">
      <c r="A21" s="72"/>
      <c r="B21" s="8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2"/>
      <c r="N21" s="72"/>
      <c r="O21" s="72"/>
      <c r="P21" s="40"/>
    </row>
    <row r="22" spans="1:18" s="16" customFormat="1" ht="18" customHeight="1" x14ac:dyDescent="0.2">
      <c r="A22" s="72"/>
      <c r="B22" s="8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2"/>
      <c r="N22" s="72"/>
      <c r="O22" s="72"/>
      <c r="P22" s="40"/>
    </row>
    <row r="23" spans="1:18" s="16" customFormat="1" ht="17.25" customHeight="1" thickBot="1" x14ac:dyDescent="0.25">
      <c r="A23" s="72"/>
      <c r="B23" s="5"/>
      <c r="C23" s="35"/>
      <c r="D23" s="41"/>
      <c r="E23" s="42"/>
      <c r="F23" s="35"/>
      <c r="G23" s="35"/>
      <c r="H23" s="35"/>
      <c r="I23" s="35"/>
      <c r="J23" s="35"/>
      <c r="K23" s="43"/>
      <c r="L23" s="35"/>
      <c r="M23" s="74"/>
      <c r="N23" s="77"/>
      <c r="O23" s="74"/>
      <c r="P23" s="45"/>
      <c r="Q23" s="44"/>
      <c r="R23" s="44"/>
    </row>
    <row r="24" spans="1:18" s="16" customFormat="1" ht="17.25" customHeight="1" x14ac:dyDescent="0.2">
      <c r="A24" s="72"/>
      <c r="B24" s="69" t="s">
        <v>92</v>
      </c>
      <c r="C24" s="35"/>
      <c r="D24" s="24" t="s">
        <v>82</v>
      </c>
      <c r="E24" s="25"/>
      <c r="F24" s="23"/>
      <c r="G24" s="24" t="s">
        <v>83</v>
      </c>
      <c r="H24" s="25"/>
      <c r="I24" s="23"/>
      <c r="J24" s="24" t="s">
        <v>84</v>
      </c>
      <c r="K24" s="25"/>
      <c r="L24" s="35"/>
      <c r="M24" s="74"/>
      <c r="N24" s="77"/>
      <c r="O24" s="74"/>
      <c r="P24" s="45"/>
      <c r="Q24" s="44"/>
      <c r="R24" s="44"/>
    </row>
    <row r="25" spans="1:18" s="16" customFormat="1" ht="26.1" customHeight="1" thickBot="1" x14ac:dyDescent="0.25">
      <c r="A25" s="72"/>
      <c r="B25" s="69"/>
      <c r="C25" s="35"/>
      <c r="D25" s="81" t="s">
        <v>257</v>
      </c>
      <c r="E25" s="46"/>
      <c r="F25" s="23"/>
      <c r="G25" s="47"/>
      <c r="H25" s="48" t="s">
        <v>93</v>
      </c>
      <c r="I25" s="23"/>
      <c r="J25" s="47"/>
      <c r="K25" s="46"/>
      <c r="L25" s="35"/>
      <c r="M25" s="74"/>
      <c r="N25" s="77"/>
      <c r="O25" s="74"/>
      <c r="P25" s="45"/>
      <c r="Q25" s="44"/>
      <c r="R25" s="44"/>
    </row>
    <row r="26" spans="1:18" s="16" customFormat="1" ht="17.25" customHeight="1" thickBot="1" x14ac:dyDescent="0.25">
      <c r="A26" s="72"/>
      <c r="B26" s="69"/>
      <c r="C26" s="35"/>
      <c r="D26" s="23"/>
      <c r="E26" s="23"/>
      <c r="F26" s="23"/>
      <c r="G26" s="23"/>
      <c r="H26" s="23"/>
      <c r="I26" s="23"/>
      <c r="J26" s="23"/>
      <c r="K26" s="23"/>
      <c r="L26" s="35"/>
      <c r="M26" s="74"/>
      <c r="N26" s="77"/>
      <c r="O26" s="74"/>
      <c r="P26" s="45"/>
      <c r="Q26" s="44"/>
      <c r="R26" s="44"/>
    </row>
    <row r="27" spans="1:18" s="16" customFormat="1" ht="17.25" customHeight="1" x14ac:dyDescent="0.2">
      <c r="A27" s="72"/>
      <c r="B27" s="69"/>
      <c r="C27" s="35"/>
      <c r="D27" s="24" t="s">
        <v>94</v>
      </c>
      <c r="E27" s="25"/>
      <c r="F27" s="23"/>
      <c r="G27" s="24" t="s">
        <v>95</v>
      </c>
      <c r="H27" s="25"/>
      <c r="I27" s="23"/>
      <c r="J27" s="49" t="s">
        <v>96</v>
      </c>
      <c r="K27" s="50"/>
      <c r="L27" s="35"/>
      <c r="M27" s="74"/>
      <c r="N27" s="77"/>
      <c r="O27" s="74"/>
      <c r="P27" s="45"/>
      <c r="Q27" s="44"/>
      <c r="R27" s="44"/>
    </row>
    <row r="28" spans="1:18" s="16" customFormat="1" ht="26.1" customHeight="1" thickBot="1" x14ac:dyDescent="0.25">
      <c r="A28" s="72"/>
      <c r="B28" s="69"/>
      <c r="C28" s="35"/>
      <c r="D28" s="51" t="s">
        <v>97</v>
      </c>
      <c r="E28" s="31"/>
      <c r="F28" s="23"/>
      <c r="G28" s="82" t="s">
        <v>258</v>
      </c>
      <c r="H28" s="46"/>
      <c r="I28" s="23"/>
      <c r="J28" s="52" t="s">
        <v>98</v>
      </c>
      <c r="K28" s="31"/>
      <c r="L28" s="35"/>
      <c r="M28" s="74"/>
      <c r="N28" s="77"/>
      <c r="O28" s="74"/>
      <c r="P28" s="45"/>
      <c r="Q28" s="44"/>
      <c r="R28" s="44"/>
    </row>
    <row r="29" spans="1:18" s="16" customFormat="1" ht="17.25" customHeight="1" thickBot="1" x14ac:dyDescent="0.25">
      <c r="A29" s="72"/>
      <c r="B29" s="69"/>
      <c r="C29" s="35"/>
      <c r="D29" s="23"/>
      <c r="E29" s="23"/>
      <c r="F29" s="23"/>
      <c r="G29" s="23"/>
      <c r="H29" s="23"/>
      <c r="I29" s="23"/>
      <c r="J29" s="53"/>
      <c r="K29" s="23"/>
      <c r="L29" s="35"/>
      <c r="M29" s="74"/>
      <c r="N29" s="74"/>
      <c r="O29" s="74"/>
      <c r="P29" s="45"/>
      <c r="Q29" s="44"/>
      <c r="R29" s="44"/>
    </row>
    <row r="30" spans="1:18" s="16" customFormat="1" ht="17.25" customHeight="1" x14ac:dyDescent="0.2">
      <c r="A30" s="72"/>
      <c r="B30" s="69"/>
      <c r="C30" s="23"/>
      <c r="D30" s="24" t="s">
        <v>88</v>
      </c>
      <c r="E30" s="25"/>
      <c r="F30" s="35"/>
      <c r="G30" s="24" t="s">
        <v>89</v>
      </c>
      <c r="H30" s="25"/>
      <c r="I30" s="23"/>
      <c r="J30" s="23"/>
      <c r="K30" s="23"/>
      <c r="L30" s="23"/>
      <c r="M30" s="72"/>
      <c r="N30" s="72"/>
      <c r="O30" s="72"/>
      <c r="P30" s="40"/>
    </row>
    <row r="31" spans="1:18" s="16" customFormat="1" ht="26.1" customHeight="1" thickBot="1" x14ac:dyDescent="0.25">
      <c r="A31" s="72"/>
      <c r="B31" s="69"/>
      <c r="C31" s="23"/>
      <c r="D31" s="47" t="s">
        <v>99</v>
      </c>
      <c r="E31" s="46"/>
      <c r="F31" s="35"/>
      <c r="G31" s="54"/>
      <c r="H31" s="46"/>
      <c r="I31" s="23"/>
      <c r="J31" s="32"/>
      <c r="K31" s="33"/>
      <c r="L31" s="33"/>
      <c r="M31" s="72"/>
      <c r="N31" s="72"/>
      <c r="O31" s="72"/>
      <c r="P31" s="40"/>
    </row>
    <row r="32" spans="1:18" ht="17.100000000000001" customHeight="1" x14ac:dyDescent="0.2">
      <c r="A32" s="70"/>
      <c r="B32" s="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70"/>
      <c r="N32" s="70"/>
      <c r="O32" s="70"/>
    </row>
    <row r="33" spans="2:17" ht="17.100000000000001" customHeight="1" x14ac:dyDescent="0.2">
      <c r="J33" s="55"/>
      <c r="K33" s="55"/>
      <c r="L33" s="55"/>
      <c r="M33" s="55"/>
      <c r="N33" s="55"/>
      <c r="O33" s="55"/>
    </row>
    <row r="34" spans="2:17" ht="17.100000000000001" customHeight="1" x14ac:dyDescent="0.2">
      <c r="B34" s="56" t="s">
        <v>100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O34" s="57"/>
      <c r="P34" s="58"/>
      <c r="Q34" s="58"/>
    </row>
    <row r="35" spans="2:17" ht="17.100000000000001" customHeight="1" x14ac:dyDescent="0.2">
      <c r="B35" s="59" t="s">
        <v>256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O35" s="57"/>
      <c r="P35" s="58"/>
      <c r="Q35" s="58"/>
    </row>
    <row r="36" spans="2:17" ht="17.100000000000001" customHeight="1" x14ac:dyDescent="0.2">
      <c r="B36" s="6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O36" s="57"/>
      <c r="P36" s="58"/>
      <c r="Q36" s="58"/>
    </row>
    <row r="37" spans="2:17" ht="17.100000000000001" customHeight="1" x14ac:dyDescent="0.2">
      <c r="B37" s="61" t="s">
        <v>101</v>
      </c>
      <c r="C37" s="62" t="s">
        <v>261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O37" s="57"/>
      <c r="P37" s="58"/>
      <c r="Q37" s="58"/>
    </row>
    <row r="38" spans="2:17" ht="17.100000000000001" customHeight="1" x14ac:dyDescent="0.2">
      <c r="B38" s="61" t="s">
        <v>102</v>
      </c>
      <c r="C38" s="62" t="s">
        <v>262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O38" s="57"/>
      <c r="P38" s="58"/>
      <c r="Q38" s="58"/>
    </row>
    <row r="39" spans="2:17" ht="17.100000000000001" customHeight="1" x14ac:dyDescent="0.2">
      <c r="B39" s="61" t="s">
        <v>103</v>
      </c>
      <c r="C39" s="62" t="s">
        <v>20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O39" s="57"/>
      <c r="P39" s="58"/>
      <c r="Q39" s="58"/>
    </row>
    <row r="40" spans="2:17" ht="17.100000000000001" customHeight="1" x14ac:dyDescent="0.2">
      <c r="B40" s="61" t="s">
        <v>104</v>
      </c>
      <c r="C40" s="62" t="s">
        <v>263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O40" s="60"/>
      <c r="P40" s="58"/>
      <c r="Q40" s="58"/>
    </row>
    <row r="41" spans="2:17" ht="17.100000000000001" customHeight="1" x14ac:dyDescent="0.2">
      <c r="B41" s="61" t="s">
        <v>105</v>
      </c>
      <c r="C41" s="62" t="s">
        <v>106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O41" s="60"/>
      <c r="P41" s="58"/>
      <c r="Q41" s="58"/>
    </row>
    <row r="42" spans="2:17" ht="17.100000000000001" customHeight="1" x14ac:dyDescent="0.2">
      <c r="B42" s="61" t="s">
        <v>107</v>
      </c>
      <c r="C42" s="63" t="s">
        <v>264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O42" s="60"/>
      <c r="P42" s="58"/>
      <c r="Q42" s="58"/>
    </row>
    <row r="43" spans="2:17" ht="17.100000000000001" customHeight="1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O43" s="58"/>
      <c r="P43" s="58"/>
      <c r="Q43" s="58"/>
    </row>
    <row r="44" spans="2:17" ht="17.100000000000001" customHeight="1" x14ac:dyDescent="0.2">
      <c r="B44" s="58"/>
      <c r="C44" s="62" t="s">
        <v>0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O44" s="58"/>
      <c r="P44" s="58"/>
      <c r="Q44" s="58"/>
    </row>
    <row r="45" spans="2:17" ht="17.100000000000001" customHeight="1" x14ac:dyDescent="0.2">
      <c r="B45" s="58"/>
      <c r="C45" s="64" t="s">
        <v>132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O45" s="58"/>
      <c r="P45" s="58"/>
      <c r="Q45" s="58"/>
    </row>
    <row r="46" spans="2:17" ht="17.100000000000001" customHeight="1" x14ac:dyDescent="0.2">
      <c r="B46" s="58"/>
      <c r="C46" s="64" t="s">
        <v>133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O46" s="58"/>
      <c r="P46" s="58"/>
      <c r="Q46" s="58"/>
    </row>
    <row r="47" spans="2:17" ht="17.100000000000001" customHeight="1" x14ac:dyDescent="0.2">
      <c r="B47" s="58"/>
      <c r="C47" s="64" t="s">
        <v>265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O47" s="58"/>
      <c r="P47" s="58"/>
      <c r="Q47" s="58"/>
    </row>
    <row r="48" spans="2:17" ht="17.100000000000001" customHeight="1" x14ac:dyDescent="0.2">
      <c r="B48" s="58"/>
      <c r="C48" s="64" t="s">
        <v>207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O48" s="58"/>
      <c r="P48" s="58"/>
      <c r="Q48" s="58"/>
    </row>
    <row r="49" spans="2:17" ht="17.100000000000001" customHeight="1" x14ac:dyDescent="0.2">
      <c r="B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O49" s="58"/>
      <c r="P49" s="58"/>
      <c r="Q49" s="58"/>
    </row>
    <row r="50" spans="2:17" ht="17.100000000000001" customHeight="1" x14ac:dyDescent="0.2">
      <c r="B50" s="58"/>
      <c r="C50" s="62" t="s">
        <v>208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O50" s="58"/>
      <c r="P50" s="58"/>
      <c r="Q50" s="58"/>
    </row>
    <row r="51" spans="2:17" ht="17.100000000000001" customHeight="1" x14ac:dyDescent="0.2">
      <c r="B51" s="58"/>
      <c r="C51" s="62" t="s">
        <v>209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O51" s="58"/>
      <c r="P51" s="58"/>
      <c r="Q51" s="58"/>
    </row>
    <row r="52" spans="2:17" ht="17.100000000000001" customHeight="1" x14ac:dyDescent="0.2">
      <c r="B52" s="58"/>
      <c r="C52" s="62"/>
      <c r="D52" s="58"/>
      <c r="E52" s="58"/>
      <c r="F52" s="58"/>
      <c r="G52" s="58"/>
      <c r="H52" s="58"/>
      <c r="I52" s="58"/>
      <c r="J52" s="58"/>
      <c r="K52" s="58"/>
      <c r="L52" s="58"/>
      <c r="M52" s="58"/>
      <c r="O52" s="58"/>
      <c r="P52" s="58"/>
      <c r="Q52" s="58"/>
    </row>
    <row r="53" spans="2:17" ht="17.100000000000001" customHeight="1" x14ac:dyDescent="0.2">
      <c r="B53" s="58"/>
      <c r="C53" s="62" t="s">
        <v>210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O53" s="58"/>
      <c r="P53" s="58"/>
      <c r="Q53" s="58"/>
    </row>
    <row r="54" spans="2:17" ht="17.100000000000001" customHeight="1" x14ac:dyDescent="0.2">
      <c r="B54" s="58"/>
      <c r="C54" s="64" t="s">
        <v>211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O54" s="58"/>
      <c r="P54" s="58"/>
      <c r="Q54" s="58"/>
    </row>
    <row r="55" spans="2:17" ht="17.100000000000001" customHeight="1" x14ac:dyDescent="0.2">
      <c r="B55" s="58"/>
      <c r="C55" s="64" t="s">
        <v>212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O55" s="58"/>
      <c r="P55" s="58"/>
      <c r="Q55" s="58"/>
    </row>
    <row r="56" spans="2:17" ht="17.100000000000001" customHeight="1" x14ac:dyDescent="0.2">
      <c r="B56" s="58"/>
      <c r="C56" s="64"/>
      <c r="D56" s="58"/>
      <c r="E56" s="58"/>
      <c r="F56" s="58"/>
      <c r="G56" s="58"/>
      <c r="H56" s="58"/>
      <c r="I56" s="58"/>
      <c r="J56" s="58"/>
      <c r="K56" s="58"/>
      <c r="L56" s="58"/>
      <c r="M56" s="58"/>
      <c r="O56" s="58"/>
      <c r="P56" s="58"/>
      <c r="Q56" s="58"/>
    </row>
    <row r="57" spans="2:17" ht="17.100000000000001" customHeight="1" x14ac:dyDescent="0.2">
      <c r="B57" s="65"/>
      <c r="C57" s="62" t="s">
        <v>260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O57" s="65"/>
      <c r="P57" s="65"/>
      <c r="Q57" s="65"/>
    </row>
    <row r="58" spans="2:17" ht="17.100000000000001" customHeight="1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O58" s="65"/>
      <c r="P58" s="65"/>
      <c r="Q58" s="65"/>
    </row>
    <row r="59" spans="2:17" ht="17.25" customHeight="1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O59" s="65"/>
      <c r="P59" s="65"/>
      <c r="Q59" s="65"/>
    </row>
    <row r="60" spans="2:17" ht="17.25" customHeight="1" x14ac:dyDescent="0.2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 t="s">
        <v>213</v>
      </c>
      <c r="O60" s="65"/>
      <c r="P60" s="65"/>
      <c r="Q60" s="65"/>
    </row>
    <row r="61" spans="2:17" ht="17.25" customHeight="1" x14ac:dyDescent="0.2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71" spans="3:14" ht="17.25" customHeight="1" x14ac:dyDescent="0.2"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3:14" ht="17.25" customHeight="1" x14ac:dyDescent="0.2"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3:14" ht="17.25" customHeight="1" x14ac:dyDescent="0.2"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3:14" ht="17.25" customHeight="1" x14ac:dyDescent="0.2"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3:14" ht="17.25" customHeight="1" x14ac:dyDescent="0.2"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3:14" ht="17.25" customHeight="1" x14ac:dyDescent="0.2"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3:14" ht="17.25" customHeight="1" x14ac:dyDescent="0.2"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3:14" ht="17.25" customHeight="1" x14ac:dyDescent="0.2"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</sheetData>
  <mergeCells count="2">
    <mergeCell ref="B24:B31"/>
    <mergeCell ref="B13:B20"/>
  </mergeCells>
  <phoneticPr fontId="3" type="noConversion"/>
  <pageMargins left="0.64" right="0.7" top="0.75" bottom="0.75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selection sqref="A1:XFD1048576"/>
    </sheetView>
  </sheetViews>
  <sheetFormatPr defaultColWidth="10.85546875" defaultRowHeight="12.75" x14ac:dyDescent="0.2"/>
  <cols>
    <col min="1" max="1" width="12.85546875" style="1" bestFit="1" customWidth="1"/>
    <col min="2" max="2" width="22.7109375" style="1" bestFit="1" customWidth="1"/>
    <col min="3" max="3" width="11" style="1" bestFit="1" customWidth="1"/>
    <col min="4" max="4" width="7" style="1" bestFit="1" customWidth="1"/>
    <col min="5" max="5" width="9.7109375" style="1" bestFit="1" customWidth="1"/>
    <col min="6" max="6" width="7.28515625" style="1" bestFit="1" customWidth="1"/>
    <col min="7" max="7" width="12.28515625" style="1" bestFit="1" customWidth="1"/>
    <col min="8" max="8" width="4.85546875" style="1" bestFit="1" customWidth="1"/>
    <col min="9" max="9" width="11.28515625" style="1" bestFit="1" customWidth="1"/>
    <col min="10" max="10" width="10.140625" style="1" bestFit="1" customWidth="1"/>
    <col min="11" max="12" width="11.28515625" style="1" bestFit="1" customWidth="1"/>
    <col min="13" max="13" width="11.85546875" style="1" bestFit="1" customWidth="1"/>
    <col min="14" max="14" width="16.28515625" style="1" bestFit="1" customWidth="1"/>
    <col min="15" max="16384" width="10.85546875" style="1"/>
  </cols>
  <sheetData>
    <row r="1" spans="1:14" x14ac:dyDescent="0.2">
      <c r="A1" s="1" t="s">
        <v>214</v>
      </c>
      <c r="B1" s="1" t="s">
        <v>89</v>
      </c>
      <c r="C1" s="1" t="s">
        <v>215</v>
      </c>
      <c r="D1" s="1" t="s">
        <v>216</v>
      </c>
      <c r="E1" s="1" t="s">
        <v>84</v>
      </c>
      <c r="F1" s="1" t="s">
        <v>83</v>
      </c>
    </row>
    <row r="2" spans="1:14" x14ac:dyDescent="0.2">
      <c r="A2" s="7" t="str">
        <f>'plate data'!D14</f>
        <v>nameofyourplate</v>
      </c>
      <c r="B2" s="7" t="str">
        <f>'plate data'!G20</f>
        <v>test</v>
      </c>
      <c r="C2" s="7" t="s">
        <v>217</v>
      </c>
      <c r="D2" s="7" t="s">
        <v>218</v>
      </c>
      <c r="E2" s="7">
        <f>'plate data'!J14</f>
        <v>0</v>
      </c>
      <c r="F2" s="7">
        <f>'plate data'!G14</f>
        <v>0</v>
      </c>
      <c r="G2" s="7"/>
      <c r="H2" s="7"/>
      <c r="I2" s="7"/>
      <c r="J2" s="7"/>
      <c r="K2" s="7"/>
      <c r="L2" s="7"/>
      <c r="M2" s="7"/>
      <c r="N2" s="7"/>
    </row>
    <row r="3" spans="1:14" x14ac:dyDescent="0.2">
      <c r="A3" s="1" t="s">
        <v>219</v>
      </c>
      <c r="B3" s="1" t="s">
        <v>220</v>
      </c>
    </row>
    <row r="4" spans="1:14" x14ac:dyDescent="0.2">
      <c r="A4" s="1" t="s">
        <v>221</v>
      </c>
      <c r="B4" s="1" t="s">
        <v>222</v>
      </c>
    </row>
    <row r="5" spans="1:14" x14ac:dyDescent="0.2">
      <c r="A5" s="1" t="s">
        <v>223</v>
      </c>
      <c r="B5" s="1" t="s">
        <v>224</v>
      </c>
      <c r="C5" s="1" t="s">
        <v>88</v>
      </c>
      <c r="D5" s="1" t="s">
        <v>225</v>
      </c>
      <c r="E5" s="1" t="s">
        <v>226</v>
      </c>
      <c r="F5" s="1" t="s">
        <v>227</v>
      </c>
      <c r="G5" s="1" t="s">
        <v>228</v>
      </c>
      <c r="H5" s="1" t="s">
        <v>229</v>
      </c>
      <c r="I5" s="1" t="s">
        <v>230</v>
      </c>
      <c r="J5" s="1" t="s">
        <v>231</v>
      </c>
      <c r="K5" s="1" t="s">
        <v>232</v>
      </c>
      <c r="L5" s="1" t="s">
        <v>233</v>
      </c>
      <c r="M5" s="1" t="s">
        <v>95</v>
      </c>
      <c r="N5" s="1" t="s">
        <v>85</v>
      </c>
    </row>
    <row r="6" spans="1:14" x14ac:dyDescent="0.2">
      <c r="A6" s="1" t="s">
        <v>234</v>
      </c>
      <c r="B6" s="8" t="str">
        <f>'plate data'!C3</f>
        <v>d</v>
      </c>
      <c r="C6" s="9" t="str">
        <f>'plate data'!$D$20</f>
        <v>comment</v>
      </c>
      <c r="D6" s="8">
        <v>100</v>
      </c>
      <c r="E6" s="7"/>
      <c r="F6" s="7"/>
      <c r="G6" s="7"/>
      <c r="H6" s="8"/>
      <c r="I6" s="8"/>
      <c r="J6" s="10"/>
      <c r="K6" s="11"/>
      <c r="L6" s="11"/>
      <c r="M6" s="12" t="str">
        <f>'plate data'!$G$17</f>
        <v>yourProjectNumber_FA</v>
      </c>
      <c r="N6" s="9" t="str">
        <f>'plate data'!$D$17</f>
        <v>G5_50cm_POP7_short</v>
      </c>
    </row>
    <row r="7" spans="1:14" x14ac:dyDescent="0.2">
      <c r="A7" s="1" t="s">
        <v>235</v>
      </c>
      <c r="B7" s="8" t="str">
        <f>'plate data'!C4</f>
        <v>f</v>
      </c>
      <c r="C7" s="9" t="str">
        <f>'plate data'!$D$20</f>
        <v>comment</v>
      </c>
      <c r="D7" s="8">
        <v>100</v>
      </c>
      <c r="E7" s="7"/>
      <c r="F7" s="7"/>
      <c r="G7" s="7"/>
      <c r="H7" s="8"/>
      <c r="I7" s="8"/>
      <c r="J7" s="11"/>
      <c r="K7" s="11"/>
      <c r="L7" s="11"/>
      <c r="M7" s="12" t="str">
        <f>'plate data'!$G$17</f>
        <v>yourProjectNumber_FA</v>
      </c>
      <c r="N7" s="9" t="str">
        <f>'plate data'!$D$17</f>
        <v>G5_50cm_POP7_short</v>
      </c>
    </row>
    <row r="8" spans="1:14" x14ac:dyDescent="0.2">
      <c r="A8" s="1" t="s">
        <v>236</v>
      </c>
      <c r="B8" s="8" t="str">
        <f>'plate data'!C5</f>
        <v>e</v>
      </c>
      <c r="C8" s="9" t="str">
        <f>'plate data'!$D$20</f>
        <v>comment</v>
      </c>
      <c r="D8" s="8">
        <v>100</v>
      </c>
      <c r="E8" s="7"/>
      <c r="F8" s="7"/>
      <c r="G8" s="7"/>
      <c r="H8" s="8"/>
      <c r="I8" s="8"/>
      <c r="J8" s="11"/>
      <c r="K8" s="11"/>
      <c r="L8" s="11"/>
      <c r="M8" s="12" t="str">
        <f>'plate data'!$G$17</f>
        <v>yourProjectNumber_FA</v>
      </c>
      <c r="N8" s="9" t="str">
        <f>'plate data'!$D$17</f>
        <v>G5_50cm_POP7_short</v>
      </c>
    </row>
    <row r="9" spans="1:14" x14ac:dyDescent="0.2">
      <c r="A9" s="1" t="s">
        <v>237</v>
      </c>
      <c r="B9" s="8" t="str">
        <f>'plate data'!C6</f>
        <v>Sample4</v>
      </c>
      <c r="C9" s="9" t="str">
        <f>'plate data'!$D$20</f>
        <v>comment</v>
      </c>
      <c r="D9" s="8">
        <v>100</v>
      </c>
      <c r="E9" s="7"/>
      <c r="F9" s="7"/>
      <c r="G9" s="7"/>
      <c r="H9" s="8"/>
      <c r="I9" s="8"/>
      <c r="J9" s="11"/>
      <c r="K9" s="11"/>
      <c r="L9" s="11"/>
      <c r="M9" s="12" t="str">
        <f>'plate data'!$G$17</f>
        <v>yourProjectNumber_FA</v>
      </c>
      <c r="N9" s="9" t="str">
        <f>'plate data'!$D$17</f>
        <v>G5_50cm_POP7_short</v>
      </c>
    </row>
    <row r="10" spans="1:14" x14ac:dyDescent="0.2">
      <c r="A10" s="1" t="s">
        <v>238</v>
      </c>
      <c r="B10" s="8" t="str">
        <f>'plate data'!C7</f>
        <v>Sample5</v>
      </c>
      <c r="C10" s="9" t="str">
        <f>'plate data'!$D$20</f>
        <v>comment</v>
      </c>
      <c r="D10" s="8">
        <v>100</v>
      </c>
      <c r="E10" s="7"/>
      <c r="F10" s="7"/>
      <c r="G10" s="7"/>
      <c r="H10" s="8"/>
      <c r="I10" s="8"/>
      <c r="J10" s="11"/>
      <c r="K10" s="11"/>
      <c r="L10" s="11"/>
      <c r="M10" s="12" t="str">
        <f>'plate data'!$G$17</f>
        <v>yourProjectNumber_FA</v>
      </c>
      <c r="N10" s="9" t="str">
        <f>'plate data'!$D$17</f>
        <v>G5_50cm_POP7_short</v>
      </c>
    </row>
    <row r="11" spans="1:14" x14ac:dyDescent="0.2">
      <c r="A11" s="1" t="s">
        <v>239</v>
      </c>
      <c r="B11" s="8" t="str">
        <f>'plate data'!C8</f>
        <v>Sample6</v>
      </c>
      <c r="C11" s="9" t="str">
        <f>'plate data'!$D$20</f>
        <v>comment</v>
      </c>
      <c r="D11" s="8">
        <v>100</v>
      </c>
      <c r="E11" s="7"/>
      <c r="F11" s="7"/>
      <c r="G11" s="7"/>
      <c r="H11" s="8"/>
      <c r="I11" s="8"/>
      <c r="J11" s="11"/>
      <c r="K11" s="11"/>
      <c r="L11" s="11"/>
      <c r="M11" s="12" t="str">
        <f>'plate data'!$G$17</f>
        <v>yourProjectNumber_FA</v>
      </c>
      <c r="N11" s="9" t="str">
        <f>'plate data'!$D$17</f>
        <v>G5_50cm_POP7_short</v>
      </c>
    </row>
    <row r="12" spans="1:14" x14ac:dyDescent="0.2">
      <c r="A12" s="1" t="s">
        <v>240</v>
      </c>
      <c r="B12" s="8" t="str">
        <f>'plate data'!C9</f>
        <v>Sample7</v>
      </c>
      <c r="C12" s="9" t="str">
        <f>'plate data'!$D$20</f>
        <v>comment</v>
      </c>
      <c r="D12" s="8">
        <v>100</v>
      </c>
      <c r="E12" s="7"/>
      <c r="F12" s="7"/>
      <c r="G12" s="7"/>
      <c r="H12" s="8"/>
      <c r="I12" s="8"/>
      <c r="J12" s="13"/>
      <c r="K12" s="13"/>
      <c r="L12" s="13"/>
      <c r="M12" s="12" t="str">
        <f>'plate data'!$G$17</f>
        <v>yourProjectNumber_FA</v>
      </c>
      <c r="N12" s="9" t="str">
        <f>'plate data'!$D$17</f>
        <v>G5_50cm_POP7_short</v>
      </c>
    </row>
    <row r="13" spans="1:14" x14ac:dyDescent="0.2">
      <c r="A13" s="1" t="s">
        <v>241</v>
      </c>
      <c r="B13" s="8" t="str">
        <f>'plate data'!C10</f>
        <v>Sample8</v>
      </c>
      <c r="C13" s="9" t="str">
        <f>'plate data'!$D$20</f>
        <v>comment</v>
      </c>
      <c r="D13" s="8">
        <v>100</v>
      </c>
      <c r="E13" s="7"/>
      <c r="F13" s="7"/>
      <c r="G13" s="7"/>
      <c r="H13" s="8"/>
      <c r="I13" s="8"/>
      <c r="J13" s="11"/>
      <c r="K13" s="11"/>
      <c r="L13" s="11"/>
      <c r="M13" s="12" t="str">
        <f>'plate data'!$G$17</f>
        <v>yourProjectNumber_FA</v>
      </c>
      <c r="N13" s="9" t="str">
        <f>'plate data'!$D$17</f>
        <v>G5_50cm_POP7_short</v>
      </c>
    </row>
    <row r="14" spans="1:14" x14ac:dyDescent="0.2">
      <c r="A14" s="1" t="s">
        <v>242</v>
      </c>
      <c r="B14" s="8" t="str">
        <f>'plate data'!D3</f>
        <v>Sample9</v>
      </c>
      <c r="C14" s="9" t="str">
        <f>'plate data'!$D$20</f>
        <v>comment</v>
      </c>
      <c r="D14" s="8">
        <v>100</v>
      </c>
      <c r="E14" s="7"/>
      <c r="F14" s="7"/>
      <c r="G14" s="7"/>
      <c r="H14" s="8"/>
      <c r="I14" s="8"/>
      <c r="J14" s="11"/>
      <c r="K14" s="11"/>
      <c r="L14" s="11"/>
      <c r="M14" s="12" t="str">
        <f>'plate data'!$G$17</f>
        <v>yourProjectNumber_FA</v>
      </c>
      <c r="N14" s="9" t="str">
        <f>'plate data'!$D$17</f>
        <v>G5_50cm_POP7_short</v>
      </c>
    </row>
    <row r="15" spans="1:14" x14ac:dyDescent="0.2">
      <c r="A15" s="1" t="s">
        <v>243</v>
      </c>
      <c r="B15" s="8" t="str">
        <f>'plate data'!D4</f>
        <v>Sample10</v>
      </c>
      <c r="C15" s="9" t="str">
        <f>'plate data'!$D$20</f>
        <v>comment</v>
      </c>
      <c r="D15" s="8">
        <v>100</v>
      </c>
      <c r="E15" s="7"/>
      <c r="F15" s="7"/>
      <c r="G15" s="7"/>
      <c r="H15" s="8"/>
      <c r="I15" s="8"/>
      <c r="J15" s="11"/>
      <c r="K15" s="11"/>
      <c r="L15" s="11"/>
      <c r="M15" s="12" t="str">
        <f>'plate data'!$G$17</f>
        <v>yourProjectNumber_FA</v>
      </c>
      <c r="N15" s="9" t="str">
        <f>'plate data'!$D$17</f>
        <v>G5_50cm_POP7_short</v>
      </c>
    </row>
    <row r="16" spans="1:14" x14ac:dyDescent="0.2">
      <c r="A16" s="1" t="s">
        <v>244</v>
      </c>
      <c r="B16" s="8" t="str">
        <f>'plate data'!D5</f>
        <v>Sample11</v>
      </c>
      <c r="C16" s="9" t="str">
        <f>'plate data'!$D$20</f>
        <v>comment</v>
      </c>
      <c r="D16" s="8">
        <v>100</v>
      </c>
      <c r="E16" s="7"/>
      <c r="F16" s="7"/>
      <c r="G16" s="7"/>
      <c r="H16" s="8"/>
      <c r="I16" s="8"/>
      <c r="J16" s="11"/>
      <c r="K16" s="11"/>
      <c r="L16" s="11"/>
      <c r="M16" s="12" t="str">
        <f>'plate data'!$G$17</f>
        <v>yourProjectNumber_FA</v>
      </c>
      <c r="N16" s="9" t="str">
        <f>'plate data'!$D$17</f>
        <v>G5_50cm_POP7_short</v>
      </c>
    </row>
    <row r="17" spans="1:14" x14ac:dyDescent="0.2">
      <c r="A17" s="1" t="s">
        <v>245</v>
      </c>
      <c r="B17" s="8" t="str">
        <f>'plate data'!D6</f>
        <v>Sample12</v>
      </c>
      <c r="C17" s="9" t="str">
        <f>'plate data'!$D$20</f>
        <v>comment</v>
      </c>
      <c r="D17" s="8">
        <v>100</v>
      </c>
      <c r="E17" s="7"/>
      <c r="F17" s="7"/>
      <c r="G17" s="7"/>
      <c r="H17" s="8"/>
      <c r="I17" s="8"/>
      <c r="J17" s="11"/>
      <c r="K17" s="11"/>
      <c r="L17" s="11"/>
      <c r="M17" s="12" t="str">
        <f>'plate data'!$G$17</f>
        <v>yourProjectNumber_FA</v>
      </c>
      <c r="N17" s="9" t="str">
        <f>'plate data'!$D$17</f>
        <v>G5_50cm_POP7_short</v>
      </c>
    </row>
    <row r="18" spans="1:14" x14ac:dyDescent="0.2">
      <c r="A18" s="1" t="s">
        <v>246</v>
      </c>
      <c r="B18" s="8" t="str">
        <f>'plate data'!D7</f>
        <v>Sample13</v>
      </c>
      <c r="C18" s="9" t="str">
        <f>'plate data'!$D$20</f>
        <v>comment</v>
      </c>
      <c r="D18" s="8">
        <v>100</v>
      </c>
      <c r="E18" s="7"/>
      <c r="F18" s="7"/>
      <c r="G18" s="7"/>
      <c r="H18" s="8"/>
      <c r="I18" s="8"/>
      <c r="J18" s="11"/>
      <c r="K18" s="11"/>
      <c r="L18" s="11"/>
      <c r="M18" s="12" t="str">
        <f>'plate data'!$G$17</f>
        <v>yourProjectNumber_FA</v>
      </c>
      <c r="N18" s="9" t="str">
        <f>'plate data'!$D$17</f>
        <v>G5_50cm_POP7_short</v>
      </c>
    </row>
    <row r="19" spans="1:14" x14ac:dyDescent="0.2">
      <c r="A19" s="1" t="s">
        <v>247</v>
      </c>
      <c r="B19" s="8" t="str">
        <f>'plate data'!D8</f>
        <v>PP14</v>
      </c>
      <c r="C19" s="9" t="str">
        <f>'plate data'!$D$20</f>
        <v>comment</v>
      </c>
      <c r="D19" s="8">
        <v>100</v>
      </c>
      <c r="E19" s="7"/>
      <c r="F19" s="7"/>
      <c r="G19" s="7"/>
      <c r="H19" s="8"/>
      <c r="I19" s="8"/>
      <c r="J19" s="11"/>
      <c r="K19" s="11"/>
      <c r="L19" s="11"/>
      <c r="M19" s="12" t="str">
        <f>'plate data'!$G$17</f>
        <v>yourProjectNumber_FA</v>
      </c>
      <c r="N19" s="9" t="str">
        <f>'plate data'!$D$17</f>
        <v>G5_50cm_POP7_short</v>
      </c>
    </row>
    <row r="20" spans="1:14" x14ac:dyDescent="0.2">
      <c r="A20" s="1" t="s">
        <v>248</v>
      </c>
      <c r="B20" s="8" t="str">
        <f>'plate data'!D9</f>
        <v>Sample15</v>
      </c>
      <c r="C20" s="9" t="str">
        <f>'plate data'!$D$20</f>
        <v>comment</v>
      </c>
      <c r="D20" s="8">
        <v>100</v>
      </c>
      <c r="E20" s="7"/>
      <c r="F20" s="7"/>
      <c r="G20" s="7"/>
      <c r="H20" s="8"/>
      <c r="I20" s="8"/>
      <c r="J20" s="11"/>
      <c r="K20" s="11"/>
      <c r="L20" s="11"/>
      <c r="M20" s="12" t="str">
        <f>'plate data'!$G$17</f>
        <v>yourProjectNumber_FA</v>
      </c>
      <c r="N20" s="9" t="str">
        <f>'plate data'!$D$17</f>
        <v>G5_50cm_POP7_short</v>
      </c>
    </row>
    <row r="21" spans="1:14" x14ac:dyDescent="0.2">
      <c r="A21" s="1" t="s">
        <v>249</v>
      </c>
      <c r="B21" s="8" t="str">
        <f>'plate data'!D10</f>
        <v>Sample16</v>
      </c>
      <c r="C21" s="9" t="str">
        <f>'plate data'!$D$20</f>
        <v>comment</v>
      </c>
      <c r="D21" s="8">
        <v>100</v>
      </c>
      <c r="E21" s="7"/>
      <c r="F21" s="7"/>
      <c r="G21" s="7"/>
      <c r="H21" s="8"/>
      <c r="I21" s="8"/>
      <c r="J21" s="13"/>
      <c r="K21" s="13"/>
      <c r="L21" s="13"/>
      <c r="M21" s="12" t="str">
        <f>'plate data'!$G$17</f>
        <v>yourProjectNumber_FA</v>
      </c>
      <c r="N21" s="9" t="str">
        <f>'plate data'!$D$17</f>
        <v>G5_50cm_POP7_short</v>
      </c>
    </row>
    <row r="22" spans="1:14" x14ac:dyDescent="0.2">
      <c r="A22" s="1" t="s">
        <v>250</v>
      </c>
      <c r="B22" s="8" t="str">
        <f>'plate data'!E3</f>
        <v>etc</v>
      </c>
      <c r="C22" s="9" t="str">
        <f>'plate data'!$D$20</f>
        <v>comment</v>
      </c>
      <c r="D22" s="8">
        <v>100</v>
      </c>
      <c r="E22" s="7"/>
      <c r="F22" s="7"/>
      <c r="G22" s="7"/>
      <c r="H22" s="8"/>
      <c r="I22" s="8"/>
      <c r="J22" s="11"/>
      <c r="K22" s="11"/>
      <c r="L22" s="11"/>
      <c r="M22" s="12" t="str">
        <f>'plate data'!$G$17</f>
        <v>yourProjectNumber_FA</v>
      </c>
      <c r="N22" s="9" t="str">
        <f>'plate data'!$D$17</f>
        <v>G5_50cm_POP7_short</v>
      </c>
    </row>
    <row r="23" spans="1:14" x14ac:dyDescent="0.2">
      <c r="A23" s="1" t="s">
        <v>251</v>
      </c>
      <c r="B23" s="8" t="str">
        <f>'plate data'!E4</f>
        <v>etc</v>
      </c>
      <c r="C23" s="9" t="str">
        <f>'plate data'!$D$20</f>
        <v>comment</v>
      </c>
      <c r="D23" s="8">
        <v>100</v>
      </c>
      <c r="E23" s="7"/>
      <c r="F23" s="7"/>
      <c r="G23" s="7"/>
      <c r="H23" s="8"/>
      <c r="I23" s="8"/>
      <c r="J23" s="11"/>
      <c r="K23" s="11"/>
      <c r="L23" s="11"/>
      <c r="M23" s="12" t="str">
        <f>'plate data'!$G$17</f>
        <v>yourProjectNumber_FA</v>
      </c>
      <c r="N23" s="9" t="str">
        <f>'plate data'!$D$17</f>
        <v>G5_50cm_POP7_short</v>
      </c>
    </row>
    <row r="24" spans="1:14" x14ac:dyDescent="0.2">
      <c r="A24" s="1" t="s">
        <v>252</v>
      </c>
      <c r="B24" s="8" t="str">
        <f>'plate data'!E5</f>
        <v>etc</v>
      </c>
      <c r="C24" s="9" t="str">
        <f>'plate data'!$D$20</f>
        <v>comment</v>
      </c>
      <c r="D24" s="8">
        <v>100</v>
      </c>
      <c r="E24" s="7"/>
      <c r="F24" s="7"/>
      <c r="G24" s="7"/>
      <c r="H24" s="8"/>
      <c r="I24" s="8"/>
      <c r="J24" s="11"/>
      <c r="K24" s="11"/>
      <c r="L24" s="11"/>
      <c r="M24" s="12" t="str">
        <f>'plate data'!$G$17</f>
        <v>yourProjectNumber_FA</v>
      </c>
      <c r="N24" s="9" t="str">
        <f>'plate data'!$D$17</f>
        <v>G5_50cm_POP7_short</v>
      </c>
    </row>
    <row r="25" spans="1:14" x14ac:dyDescent="0.2">
      <c r="A25" s="1" t="s">
        <v>253</v>
      </c>
      <c r="B25" s="8" t="str">
        <f>'plate data'!E6</f>
        <v>etc</v>
      </c>
      <c r="C25" s="9" t="str">
        <f>'plate data'!$D$20</f>
        <v>comment</v>
      </c>
      <c r="D25" s="8">
        <v>100</v>
      </c>
      <c r="E25" s="7"/>
      <c r="F25" s="7"/>
      <c r="G25" s="7"/>
      <c r="H25" s="8"/>
      <c r="I25" s="8"/>
      <c r="J25" s="11"/>
      <c r="K25" s="11"/>
      <c r="L25" s="11"/>
      <c r="M25" s="12" t="str">
        <f>'plate data'!$G$17</f>
        <v>yourProjectNumber_FA</v>
      </c>
      <c r="N25" s="9" t="str">
        <f>'plate data'!$D$17</f>
        <v>G5_50cm_POP7_short</v>
      </c>
    </row>
    <row r="26" spans="1:14" x14ac:dyDescent="0.2">
      <c r="A26" s="1" t="s">
        <v>254</v>
      </c>
      <c r="B26" s="8" t="str">
        <f>'plate data'!E7</f>
        <v>etc</v>
      </c>
      <c r="C26" s="9" t="str">
        <f>'plate data'!$D$20</f>
        <v>comment</v>
      </c>
      <c r="D26" s="8">
        <v>100</v>
      </c>
      <c r="E26" s="7"/>
      <c r="F26" s="7"/>
      <c r="G26" s="7"/>
      <c r="H26" s="8"/>
      <c r="I26" s="8"/>
      <c r="J26" s="11"/>
      <c r="K26" s="11"/>
      <c r="L26" s="11"/>
      <c r="M26" s="12" t="str">
        <f>'plate data'!$G$17</f>
        <v>yourProjectNumber_FA</v>
      </c>
      <c r="N26" s="9" t="str">
        <f>'plate data'!$D$17</f>
        <v>G5_50cm_POP7_short</v>
      </c>
    </row>
    <row r="27" spans="1:14" x14ac:dyDescent="0.2">
      <c r="A27" s="1" t="s">
        <v>255</v>
      </c>
      <c r="B27" s="8" t="str">
        <f>'plate data'!E8</f>
        <v>etc</v>
      </c>
      <c r="C27" s="9" t="str">
        <f>'plate data'!$D$20</f>
        <v>comment</v>
      </c>
      <c r="D27" s="8">
        <v>100</v>
      </c>
      <c r="E27" s="7"/>
      <c r="F27" s="7"/>
      <c r="G27" s="7"/>
      <c r="H27" s="8"/>
      <c r="I27" s="8"/>
      <c r="J27" s="11"/>
      <c r="K27" s="11"/>
      <c r="L27" s="11"/>
      <c r="M27" s="12" t="str">
        <f>'plate data'!$G$17</f>
        <v>yourProjectNumber_FA</v>
      </c>
      <c r="N27" s="9" t="str">
        <f>'plate data'!$D$17</f>
        <v>G5_50cm_POP7_short</v>
      </c>
    </row>
    <row r="28" spans="1:14" x14ac:dyDescent="0.2">
      <c r="A28" s="1" t="s">
        <v>1</v>
      </c>
      <c r="B28" s="8" t="str">
        <f>'plate data'!E9</f>
        <v>etc</v>
      </c>
      <c r="C28" s="9" t="str">
        <f>'plate data'!$D$20</f>
        <v>comment</v>
      </c>
      <c r="D28" s="8">
        <v>100</v>
      </c>
      <c r="E28" s="7"/>
      <c r="F28" s="7"/>
      <c r="G28" s="7"/>
      <c r="H28" s="8"/>
      <c r="I28" s="8"/>
      <c r="J28" s="11"/>
      <c r="K28" s="11"/>
      <c r="L28" s="11"/>
      <c r="M28" s="12" t="str">
        <f>'plate data'!$G$17</f>
        <v>yourProjectNumber_FA</v>
      </c>
      <c r="N28" s="9" t="str">
        <f>'plate data'!$D$17</f>
        <v>G5_50cm_POP7_short</v>
      </c>
    </row>
    <row r="29" spans="1:14" x14ac:dyDescent="0.2">
      <c r="A29" s="1" t="s">
        <v>2</v>
      </c>
      <c r="B29" s="8" t="str">
        <f>'plate data'!E10</f>
        <v>etc</v>
      </c>
      <c r="C29" s="9" t="str">
        <f>'plate data'!$D$20</f>
        <v>comment</v>
      </c>
      <c r="D29" s="8">
        <v>100</v>
      </c>
      <c r="E29" s="7"/>
      <c r="F29" s="7"/>
      <c r="G29" s="7"/>
      <c r="H29" s="8"/>
      <c r="I29" s="8"/>
      <c r="J29" s="11"/>
      <c r="K29" s="11"/>
      <c r="L29" s="11"/>
      <c r="M29" s="12" t="str">
        <f>'plate data'!$G$17</f>
        <v>yourProjectNumber_FA</v>
      </c>
      <c r="N29" s="9" t="str">
        <f>'plate data'!$D$17</f>
        <v>G5_50cm_POP7_short</v>
      </c>
    </row>
    <row r="30" spans="1:14" x14ac:dyDescent="0.2">
      <c r="A30" s="1" t="s">
        <v>3</v>
      </c>
      <c r="B30" s="8" t="str">
        <f>'plate data'!F3</f>
        <v>etc</v>
      </c>
      <c r="C30" s="9" t="str">
        <f>'plate data'!$D$20</f>
        <v>comment</v>
      </c>
      <c r="D30" s="8">
        <v>100</v>
      </c>
      <c r="E30" s="7"/>
      <c r="F30" s="7"/>
      <c r="G30" s="7"/>
      <c r="H30" s="8"/>
      <c r="I30" s="8"/>
      <c r="J30" s="13"/>
      <c r="K30" s="13"/>
      <c r="L30" s="13"/>
      <c r="M30" s="12" t="str">
        <f>'plate data'!$G$17</f>
        <v>yourProjectNumber_FA</v>
      </c>
      <c r="N30" s="9" t="str">
        <f>'plate data'!$D$17</f>
        <v>G5_50cm_POP7_short</v>
      </c>
    </row>
    <row r="31" spans="1:14" x14ac:dyDescent="0.2">
      <c r="A31" s="1" t="s">
        <v>4</v>
      </c>
      <c r="B31" s="8" t="str">
        <f>'plate data'!F4</f>
        <v>etc</v>
      </c>
      <c r="C31" s="9" t="str">
        <f>'plate data'!$D$20</f>
        <v>comment</v>
      </c>
      <c r="D31" s="8">
        <v>100</v>
      </c>
      <c r="E31" s="7"/>
      <c r="F31" s="7"/>
      <c r="G31" s="7"/>
      <c r="H31" s="8"/>
      <c r="I31" s="8"/>
      <c r="J31" s="11"/>
      <c r="K31" s="11"/>
      <c r="L31" s="11"/>
      <c r="M31" s="12" t="str">
        <f>'plate data'!$G$17</f>
        <v>yourProjectNumber_FA</v>
      </c>
      <c r="N31" s="9" t="str">
        <f>'plate data'!$D$17</f>
        <v>G5_50cm_POP7_short</v>
      </c>
    </row>
    <row r="32" spans="1:14" x14ac:dyDescent="0.2">
      <c r="A32" s="1" t="s">
        <v>5</v>
      </c>
      <c r="B32" s="8" t="str">
        <f>'plate data'!F5</f>
        <v>etc</v>
      </c>
      <c r="C32" s="9" t="str">
        <f>'plate data'!$D$20</f>
        <v>comment</v>
      </c>
      <c r="D32" s="8">
        <v>100</v>
      </c>
      <c r="E32" s="7"/>
      <c r="F32" s="7"/>
      <c r="G32" s="7"/>
      <c r="H32" s="8"/>
      <c r="I32" s="8"/>
      <c r="J32" s="11"/>
      <c r="K32" s="11"/>
      <c r="L32" s="11"/>
      <c r="M32" s="12" t="str">
        <f>'plate data'!$G$17</f>
        <v>yourProjectNumber_FA</v>
      </c>
      <c r="N32" s="9" t="str">
        <f>'plate data'!$D$17</f>
        <v>G5_50cm_POP7_short</v>
      </c>
    </row>
    <row r="33" spans="1:14" x14ac:dyDescent="0.2">
      <c r="A33" s="1" t="s">
        <v>6</v>
      </c>
      <c r="B33" s="8" t="str">
        <f>'plate data'!F6</f>
        <v>etc</v>
      </c>
      <c r="C33" s="9" t="str">
        <f>'plate data'!$D$20</f>
        <v>comment</v>
      </c>
      <c r="D33" s="8">
        <v>100</v>
      </c>
      <c r="E33" s="7"/>
      <c r="F33" s="7"/>
      <c r="G33" s="7"/>
      <c r="H33" s="8"/>
      <c r="I33" s="8"/>
      <c r="J33" s="11"/>
      <c r="K33" s="11"/>
      <c r="L33" s="11"/>
      <c r="M33" s="12" t="str">
        <f>'plate data'!$G$17</f>
        <v>yourProjectNumber_FA</v>
      </c>
      <c r="N33" s="9" t="str">
        <f>'plate data'!$D$17</f>
        <v>G5_50cm_POP7_short</v>
      </c>
    </row>
    <row r="34" spans="1:14" x14ac:dyDescent="0.2">
      <c r="A34" s="1" t="s">
        <v>7</v>
      </c>
      <c r="B34" s="8" t="str">
        <f>'plate data'!F7</f>
        <v>etc</v>
      </c>
      <c r="C34" s="9" t="str">
        <f>'plate data'!$D$20</f>
        <v>comment</v>
      </c>
      <c r="D34" s="8">
        <v>100</v>
      </c>
      <c r="E34" s="7"/>
      <c r="F34" s="7"/>
      <c r="G34" s="7"/>
      <c r="H34" s="8"/>
      <c r="I34" s="8"/>
      <c r="J34" s="11"/>
      <c r="K34" s="11"/>
      <c r="L34" s="11"/>
      <c r="M34" s="12" t="str">
        <f>'plate data'!$G$17</f>
        <v>yourProjectNumber_FA</v>
      </c>
      <c r="N34" s="9" t="str">
        <f>'plate data'!$D$17</f>
        <v>G5_50cm_POP7_short</v>
      </c>
    </row>
    <row r="35" spans="1:14" x14ac:dyDescent="0.2">
      <c r="A35" s="1" t="s">
        <v>8</v>
      </c>
      <c r="B35" s="8" t="str">
        <f>'plate data'!F8</f>
        <v>etc</v>
      </c>
      <c r="C35" s="9" t="str">
        <f>'plate data'!$D$20</f>
        <v>comment</v>
      </c>
      <c r="D35" s="8">
        <v>100</v>
      </c>
      <c r="E35" s="7"/>
      <c r="F35" s="7"/>
      <c r="G35" s="7"/>
      <c r="H35" s="8"/>
      <c r="I35" s="8"/>
      <c r="J35" s="11"/>
      <c r="K35" s="11"/>
      <c r="L35" s="11"/>
      <c r="M35" s="12" t="str">
        <f>'plate data'!$G$17</f>
        <v>yourProjectNumber_FA</v>
      </c>
      <c r="N35" s="9" t="str">
        <f>'plate data'!$D$17</f>
        <v>G5_50cm_POP7_short</v>
      </c>
    </row>
    <row r="36" spans="1:14" x14ac:dyDescent="0.2">
      <c r="A36" s="1" t="s">
        <v>9</v>
      </c>
      <c r="B36" s="8" t="str">
        <f>'plate data'!F9</f>
        <v>etc</v>
      </c>
      <c r="C36" s="9" t="str">
        <f>'plate data'!$D$20</f>
        <v>comment</v>
      </c>
      <c r="D36" s="8">
        <v>100</v>
      </c>
      <c r="E36" s="7"/>
      <c r="F36" s="7"/>
      <c r="G36" s="7"/>
      <c r="H36" s="8"/>
      <c r="I36" s="8"/>
      <c r="J36" s="11"/>
      <c r="K36" s="11"/>
      <c r="L36" s="11"/>
      <c r="M36" s="12" t="str">
        <f>'plate data'!$G$17</f>
        <v>yourProjectNumber_FA</v>
      </c>
      <c r="N36" s="9" t="str">
        <f>'plate data'!$D$17</f>
        <v>G5_50cm_POP7_short</v>
      </c>
    </row>
    <row r="37" spans="1:14" x14ac:dyDescent="0.2">
      <c r="A37" s="1" t="s">
        <v>10</v>
      </c>
      <c r="B37" s="8" t="str">
        <f>'plate data'!F10</f>
        <v>etc</v>
      </c>
      <c r="C37" s="9" t="str">
        <f>'plate data'!$D$20</f>
        <v>comment</v>
      </c>
      <c r="D37" s="8">
        <v>100</v>
      </c>
      <c r="E37" s="7"/>
      <c r="F37" s="7"/>
      <c r="G37" s="7"/>
      <c r="H37" s="8"/>
      <c r="I37" s="8"/>
      <c r="J37" s="11"/>
      <c r="K37" s="11"/>
      <c r="L37" s="11"/>
      <c r="M37" s="12" t="str">
        <f>'plate data'!$G$17</f>
        <v>yourProjectNumber_FA</v>
      </c>
      <c r="N37" s="9" t="str">
        <f>'plate data'!$D$17</f>
        <v>G5_50cm_POP7_short</v>
      </c>
    </row>
    <row r="38" spans="1:14" x14ac:dyDescent="0.2">
      <c r="A38" s="1" t="s">
        <v>11</v>
      </c>
      <c r="B38" s="8" t="str">
        <f>'plate data'!G3</f>
        <v>etc</v>
      </c>
      <c r="C38" s="9" t="str">
        <f>'plate data'!$D$20</f>
        <v>comment</v>
      </c>
      <c r="D38" s="8">
        <v>100</v>
      </c>
      <c r="E38" s="7"/>
      <c r="F38" s="7"/>
      <c r="G38" s="7"/>
      <c r="H38" s="8"/>
      <c r="I38" s="8"/>
      <c r="J38" s="11"/>
      <c r="K38" s="11"/>
      <c r="L38" s="11"/>
      <c r="M38" s="12" t="str">
        <f>'plate data'!$G$17</f>
        <v>yourProjectNumber_FA</v>
      </c>
      <c r="N38" s="9" t="str">
        <f>'plate data'!$D$17</f>
        <v>G5_50cm_POP7_short</v>
      </c>
    </row>
    <row r="39" spans="1:14" x14ac:dyDescent="0.2">
      <c r="A39" s="1" t="s">
        <v>12</v>
      </c>
      <c r="B39" s="8" t="str">
        <f>'plate data'!G4</f>
        <v>etc</v>
      </c>
      <c r="C39" s="9" t="str">
        <f>'plate data'!$D$20</f>
        <v>comment</v>
      </c>
      <c r="D39" s="8">
        <v>100</v>
      </c>
      <c r="E39" s="7"/>
      <c r="F39" s="7"/>
      <c r="G39" s="7"/>
      <c r="H39" s="8"/>
      <c r="I39" s="8"/>
      <c r="J39" s="13"/>
      <c r="K39" s="13"/>
      <c r="L39" s="13"/>
      <c r="M39" s="12" t="str">
        <f>'plate data'!$G$17</f>
        <v>yourProjectNumber_FA</v>
      </c>
      <c r="N39" s="9" t="str">
        <f>'plate data'!$D$17</f>
        <v>G5_50cm_POP7_short</v>
      </c>
    </row>
    <row r="40" spans="1:14" x14ac:dyDescent="0.2">
      <c r="A40" s="1" t="s">
        <v>13</v>
      </c>
      <c r="B40" s="8" t="str">
        <f>'plate data'!G5</f>
        <v>etc</v>
      </c>
      <c r="C40" s="9" t="str">
        <f>'plate data'!$D$20</f>
        <v>comment</v>
      </c>
      <c r="D40" s="8">
        <v>100</v>
      </c>
      <c r="E40" s="7"/>
      <c r="F40" s="7"/>
      <c r="G40" s="7"/>
      <c r="H40" s="8"/>
      <c r="I40" s="8"/>
      <c r="J40" s="11"/>
      <c r="K40" s="11"/>
      <c r="L40" s="11"/>
      <c r="M40" s="12" t="str">
        <f>'plate data'!$G$17</f>
        <v>yourProjectNumber_FA</v>
      </c>
      <c r="N40" s="9" t="str">
        <f>'plate data'!$D$17</f>
        <v>G5_50cm_POP7_short</v>
      </c>
    </row>
    <row r="41" spans="1:14" x14ac:dyDescent="0.2">
      <c r="A41" s="1" t="s">
        <v>14</v>
      </c>
      <c r="B41" s="8" t="str">
        <f>'plate data'!G6</f>
        <v>etc</v>
      </c>
      <c r="C41" s="9" t="str">
        <f>'plate data'!$D$20</f>
        <v>comment</v>
      </c>
      <c r="D41" s="8">
        <v>100</v>
      </c>
      <c r="E41" s="7"/>
      <c r="F41" s="7"/>
      <c r="G41" s="7"/>
      <c r="H41" s="8"/>
      <c r="I41" s="8"/>
      <c r="J41" s="11"/>
      <c r="K41" s="11"/>
      <c r="L41" s="11"/>
      <c r="M41" s="12" t="str">
        <f>'plate data'!$G$17</f>
        <v>yourProjectNumber_FA</v>
      </c>
      <c r="N41" s="9" t="str">
        <f>'plate data'!$D$17</f>
        <v>G5_50cm_POP7_short</v>
      </c>
    </row>
    <row r="42" spans="1:14" x14ac:dyDescent="0.2">
      <c r="A42" s="1" t="s">
        <v>15</v>
      </c>
      <c r="B42" s="8" t="str">
        <f>'plate data'!G7</f>
        <v>etc</v>
      </c>
      <c r="C42" s="9" t="str">
        <f>'plate data'!$D$20</f>
        <v>comment</v>
      </c>
      <c r="D42" s="8">
        <v>100</v>
      </c>
      <c r="E42" s="7"/>
      <c r="F42" s="7"/>
      <c r="G42" s="7"/>
      <c r="H42" s="8"/>
      <c r="I42" s="8"/>
      <c r="J42" s="11"/>
      <c r="K42" s="11"/>
      <c r="L42" s="11"/>
      <c r="M42" s="12" t="str">
        <f>'plate data'!$G$17</f>
        <v>yourProjectNumber_FA</v>
      </c>
      <c r="N42" s="9" t="str">
        <f>'plate data'!$D$17</f>
        <v>G5_50cm_POP7_short</v>
      </c>
    </row>
    <row r="43" spans="1:14" x14ac:dyDescent="0.2">
      <c r="A43" s="1" t="s">
        <v>16</v>
      </c>
      <c r="B43" s="8" t="str">
        <f>'plate data'!G8</f>
        <v>etc</v>
      </c>
      <c r="C43" s="9" t="str">
        <f>'plate data'!$D$20</f>
        <v>comment</v>
      </c>
      <c r="D43" s="8">
        <v>100</v>
      </c>
      <c r="E43" s="7"/>
      <c r="F43" s="7"/>
      <c r="G43" s="7"/>
      <c r="H43" s="8"/>
      <c r="I43" s="8"/>
      <c r="J43" s="11"/>
      <c r="K43" s="11"/>
      <c r="L43" s="11"/>
      <c r="M43" s="12" t="str">
        <f>'plate data'!$G$17</f>
        <v>yourProjectNumber_FA</v>
      </c>
      <c r="N43" s="9" t="str">
        <f>'plate data'!$D$17</f>
        <v>G5_50cm_POP7_short</v>
      </c>
    </row>
    <row r="44" spans="1:14" x14ac:dyDescent="0.2">
      <c r="A44" s="1" t="s">
        <v>17</v>
      </c>
      <c r="B44" s="8" t="str">
        <f>'plate data'!G9</f>
        <v>etc</v>
      </c>
      <c r="C44" s="9" t="str">
        <f>'plate data'!$D$20</f>
        <v>comment</v>
      </c>
      <c r="D44" s="8">
        <v>100</v>
      </c>
      <c r="E44" s="7"/>
      <c r="F44" s="7"/>
      <c r="G44" s="7"/>
      <c r="H44" s="8"/>
      <c r="I44" s="8"/>
      <c r="J44" s="11"/>
      <c r="K44" s="11"/>
      <c r="L44" s="11"/>
      <c r="M44" s="12" t="str">
        <f>'plate data'!$G$17</f>
        <v>yourProjectNumber_FA</v>
      </c>
      <c r="N44" s="9" t="str">
        <f>'plate data'!$D$17</f>
        <v>G5_50cm_POP7_short</v>
      </c>
    </row>
    <row r="45" spans="1:14" x14ac:dyDescent="0.2">
      <c r="A45" s="1" t="s">
        <v>18</v>
      </c>
      <c r="B45" s="8" t="str">
        <f>'plate data'!G10</f>
        <v>etc</v>
      </c>
      <c r="C45" s="9" t="str">
        <f>'plate data'!$D$20</f>
        <v>comment</v>
      </c>
      <c r="D45" s="8">
        <v>100</v>
      </c>
      <c r="E45" s="7"/>
      <c r="F45" s="7"/>
      <c r="G45" s="7"/>
      <c r="H45" s="8"/>
      <c r="I45" s="8"/>
      <c r="J45" s="11"/>
      <c r="K45" s="11"/>
      <c r="L45" s="11"/>
      <c r="M45" s="12" t="str">
        <f>'plate data'!$G$17</f>
        <v>yourProjectNumber_FA</v>
      </c>
      <c r="N45" s="9" t="str">
        <f>'plate data'!$D$17</f>
        <v>G5_50cm_POP7_short</v>
      </c>
    </row>
    <row r="46" spans="1:14" x14ac:dyDescent="0.2">
      <c r="A46" s="1" t="s">
        <v>19</v>
      </c>
      <c r="B46" s="8" t="str">
        <f>'plate data'!H3</f>
        <v>etc</v>
      </c>
      <c r="C46" s="9" t="str">
        <f>'plate data'!$D$20</f>
        <v>comment</v>
      </c>
      <c r="D46" s="8">
        <v>100</v>
      </c>
      <c r="E46" s="7"/>
      <c r="F46" s="7"/>
      <c r="G46" s="7"/>
      <c r="H46" s="8"/>
      <c r="I46" s="8"/>
      <c r="J46" s="11"/>
      <c r="K46" s="11"/>
      <c r="L46" s="11"/>
      <c r="M46" s="12" t="str">
        <f>'plate data'!$G$17</f>
        <v>yourProjectNumber_FA</v>
      </c>
      <c r="N46" s="9" t="str">
        <f>'plate data'!$D$17</f>
        <v>G5_50cm_POP7_short</v>
      </c>
    </row>
    <row r="47" spans="1:14" x14ac:dyDescent="0.2">
      <c r="A47" s="1" t="s">
        <v>108</v>
      </c>
      <c r="B47" s="8" t="str">
        <f>'plate data'!H4</f>
        <v>etc</v>
      </c>
      <c r="C47" s="9" t="str">
        <f>'plate data'!$D$20</f>
        <v>comment</v>
      </c>
      <c r="D47" s="8">
        <v>100</v>
      </c>
      <c r="E47" s="7"/>
      <c r="F47" s="7"/>
      <c r="G47" s="7"/>
      <c r="H47" s="8"/>
      <c r="I47" s="8"/>
      <c r="J47" s="11"/>
      <c r="K47" s="11"/>
      <c r="L47" s="11"/>
      <c r="M47" s="12" t="str">
        <f>'plate data'!$G$17</f>
        <v>yourProjectNumber_FA</v>
      </c>
      <c r="N47" s="9" t="str">
        <f>'plate data'!$D$17</f>
        <v>G5_50cm_POP7_short</v>
      </c>
    </row>
    <row r="48" spans="1:14" x14ac:dyDescent="0.2">
      <c r="A48" s="1" t="s">
        <v>109</v>
      </c>
      <c r="B48" s="8" t="str">
        <f>'plate data'!H5</f>
        <v>etc</v>
      </c>
      <c r="C48" s="9" t="str">
        <f>'plate data'!$D$20</f>
        <v>comment</v>
      </c>
      <c r="D48" s="8">
        <v>100</v>
      </c>
      <c r="E48" s="7"/>
      <c r="F48" s="7"/>
      <c r="G48" s="7"/>
      <c r="H48" s="8"/>
      <c r="I48" s="8"/>
      <c r="J48" s="13"/>
      <c r="K48" s="13"/>
      <c r="L48" s="13"/>
      <c r="M48" s="12" t="str">
        <f>'plate data'!$G$17</f>
        <v>yourProjectNumber_FA</v>
      </c>
      <c r="N48" s="9" t="str">
        <f>'plate data'!$D$17</f>
        <v>G5_50cm_POP7_short</v>
      </c>
    </row>
    <row r="49" spans="1:14" x14ac:dyDescent="0.2">
      <c r="A49" s="1" t="s">
        <v>110</v>
      </c>
      <c r="B49" s="8" t="str">
        <f>'plate data'!H6</f>
        <v>etc</v>
      </c>
      <c r="C49" s="9" t="str">
        <f>'plate data'!$D$20</f>
        <v>comment</v>
      </c>
      <c r="D49" s="8">
        <v>100</v>
      </c>
      <c r="E49" s="7"/>
      <c r="F49" s="7"/>
      <c r="G49" s="7"/>
      <c r="H49" s="8"/>
      <c r="I49" s="8"/>
      <c r="J49" s="11"/>
      <c r="K49" s="11"/>
      <c r="L49" s="11"/>
      <c r="M49" s="12" t="str">
        <f>'plate data'!$G$17</f>
        <v>yourProjectNumber_FA</v>
      </c>
      <c r="N49" s="9" t="str">
        <f>'plate data'!$D$17</f>
        <v>G5_50cm_POP7_short</v>
      </c>
    </row>
    <row r="50" spans="1:14" x14ac:dyDescent="0.2">
      <c r="A50" s="1" t="s">
        <v>111</v>
      </c>
      <c r="B50" s="8" t="str">
        <f>'plate data'!H7</f>
        <v>etc</v>
      </c>
      <c r="C50" s="9" t="str">
        <f>'plate data'!$D$20</f>
        <v>comment</v>
      </c>
      <c r="D50" s="8">
        <v>100</v>
      </c>
      <c r="E50" s="7"/>
      <c r="F50" s="7"/>
      <c r="G50" s="7"/>
      <c r="H50" s="8"/>
      <c r="I50" s="8"/>
      <c r="J50" s="11"/>
      <c r="K50" s="11"/>
      <c r="L50" s="11"/>
      <c r="M50" s="12" t="str">
        <f>'plate data'!$G$17</f>
        <v>yourProjectNumber_FA</v>
      </c>
      <c r="N50" s="9" t="str">
        <f>'plate data'!$D$17</f>
        <v>G5_50cm_POP7_short</v>
      </c>
    </row>
    <row r="51" spans="1:14" x14ac:dyDescent="0.2">
      <c r="A51" s="1" t="s">
        <v>112</v>
      </c>
      <c r="B51" s="8" t="str">
        <f>'plate data'!H8</f>
        <v>etc</v>
      </c>
      <c r="C51" s="9" t="str">
        <f>'plate data'!$D$20</f>
        <v>comment</v>
      </c>
      <c r="D51" s="8">
        <v>100</v>
      </c>
      <c r="E51" s="7"/>
      <c r="F51" s="7"/>
      <c r="G51" s="7"/>
      <c r="H51" s="8"/>
      <c r="I51" s="8"/>
      <c r="J51" s="11"/>
      <c r="K51" s="11"/>
      <c r="L51" s="11"/>
      <c r="M51" s="12" t="str">
        <f>'plate data'!$G$17</f>
        <v>yourProjectNumber_FA</v>
      </c>
      <c r="N51" s="9" t="str">
        <f>'plate data'!$D$17</f>
        <v>G5_50cm_POP7_short</v>
      </c>
    </row>
    <row r="52" spans="1:14" x14ac:dyDescent="0.2">
      <c r="A52" s="1" t="s">
        <v>113</v>
      </c>
      <c r="B52" s="8" t="str">
        <f>'plate data'!H9</f>
        <v>etc</v>
      </c>
      <c r="C52" s="9" t="str">
        <f>'plate data'!$D$20</f>
        <v>comment</v>
      </c>
      <c r="D52" s="8">
        <v>100</v>
      </c>
      <c r="E52" s="7"/>
      <c r="F52" s="7"/>
      <c r="G52" s="7"/>
      <c r="H52" s="8"/>
      <c r="I52" s="8"/>
      <c r="J52" s="11"/>
      <c r="K52" s="11"/>
      <c r="L52" s="11"/>
      <c r="M52" s="12" t="str">
        <f>'plate data'!$G$17</f>
        <v>yourProjectNumber_FA</v>
      </c>
      <c r="N52" s="9" t="str">
        <f>'plate data'!$D$17</f>
        <v>G5_50cm_POP7_short</v>
      </c>
    </row>
    <row r="53" spans="1:14" x14ac:dyDescent="0.2">
      <c r="A53" s="1" t="s">
        <v>114</v>
      </c>
      <c r="B53" s="8" t="str">
        <f>'plate data'!H10</f>
        <v>etc</v>
      </c>
      <c r="C53" s="9" t="str">
        <f>'plate data'!$D$20</f>
        <v>comment</v>
      </c>
      <c r="D53" s="8">
        <v>100</v>
      </c>
      <c r="E53" s="7"/>
      <c r="F53" s="7"/>
      <c r="G53" s="7"/>
      <c r="H53" s="8"/>
      <c r="I53" s="8"/>
      <c r="J53" s="11"/>
      <c r="K53" s="11"/>
      <c r="L53" s="11"/>
      <c r="M53" s="12" t="str">
        <f>'plate data'!$G$17</f>
        <v>yourProjectNumber_FA</v>
      </c>
      <c r="N53" s="9" t="str">
        <f>'plate data'!$D$17</f>
        <v>G5_50cm_POP7_short</v>
      </c>
    </row>
    <row r="54" spans="1:14" x14ac:dyDescent="0.2">
      <c r="A54" s="1" t="s">
        <v>115</v>
      </c>
      <c r="B54" s="8" t="str">
        <f>'plate data'!I3</f>
        <v>etc</v>
      </c>
      <c r="C54" s="9" t="str">
        <f>'plate data'!$D$20</f>
        <v>comment</v>
      </c>
      <c r="D54" s="8">
        <v>100</v>
      </c>
      <c r="E54" s="7"/>
      <c r="F54" s="7"/>
      <c r="G54" s="7"/>
      <c r="H54" s="8"/>
      <c r="I54" s="8"/>
      <c r="J54" s="11"/>
      <c r="K54" s="11"/>
      <c r="L54" s="11"/>
      <c r="M54" s="12" t="str">
        <f>'plate data'!$G$17</f>
        <v>yourProjectNumber_FA</v>
      </c>
      <c r="N54" s="9" t="str">
        <f>'plate data'!$D$17</f>
        <v>G5_50cm_POP7_short</v>
      </c>
    </row>
    <row r="55" spans="1:14" x14ac:dyDescent="0.2">
      <c r="A55" s="1" t="s">
        <v>116</v>
      </c>
      <c r="B55" s="8" t="str">
        <f>'plate data'!I4</f>
        <v>etc</v>
      </c>
      <c r="C55" s="9" t="str">
        <f>'plate data'!$D$20</f>
        <v>comment</v>
      </c>
      <c r="D55" s="8">
        <v>100</v>
      </c>
      <c r="E55" s="7"/>
      <c r="F55" s="7"/>
      <c r="G55" s="7"/>
      <c r="H55" s="8"/>
      <c r="I55" s="8"/>
      <c r="J55" s="11"/>
      <c r="K55" s="11"/>
      <c r="L55" s="11"/>
      <c r="M55" s="12" t="str">
        <f>'plate data'!$G$17</f>
        <v>yourProjectNumber_FA</v>
      </c>
      <c r="N55" s="9" t="str">
        <f>'plate data'!$D$17</f>
        <v>G5_50cm_POP7_short</v>
      </c>
    </row>
    <row r="56" spans="1:14" x14ac:dyDescent="0.2">
      <c r="A56" s="1" t="s">
        <v>117</v>
      </c>
      <c r="B56" s="8" t="str">
        <f>'plate data'!I5</f>
        <v>etc</v>
      </c>
      <c r="C56" s="9" t="str">
        <f>'plate data'!$D$20</f>
        <v>comment</v>
      </c>
      <c r="D56" s="8">
        <v>100</v>
      </c>
      <c r="E56" s="7"/>
      <c r="F56" s="7"/>
      <c r="G56" s="7"/>
      <c r="H56" s="8"/>
      <c r="I56" s="8"/>
      <c r="J56" s="11"/>
      <c r="K56" s="11"/>
      <c r="L56" s="11"/>
      <c r="M56" s="12" t="str">
        <f>'plate data'!$G$17</f>
        <v>yourProjectNumber_FA</v>
      </c>
      <c r="N56" s="9" t="str">
        <f>'plate data'!$D$17</f>
        <v>G5_50cm_POP7_short</v>
      </c>
    </row>
    <row r="57" spans="1:14" x14ac:dyDescent="0.2">
      <c r="A57" s="1" t="s">
        <v>118</v>
      </c>
      <c r="B57" s="8" t="str">
        <f>'plate data'!I6</f>
        <v>etc</v>
      </c>
      <c r="C57" s="9" t="str">
        <f>'plate data'!$D$20</f>
        <v>comment</v>
      </c>
      <c r="D57" s="8">
        <v>100</v>
      </c>
      <c r="E57" s="7"/>
      <c r="F57" s="7"/>
      <c r="G57" s="7"/>
      <c r="H57" s="8"/>
      <c r="I57" s="8"/>
      <c r="J57" s="13"/>
      <c r="K57" s="13"/>
      <c r="L57" s="13"/>
      <c r="M57" s="12" t="str">
        <f>'plate data'!$G$17</f>
        <v>yourProjectNumber_FA</v>
      </c>
      <c r="N57" s="9" t="str">
        <f>'plate data'!$D$17</f>
        <v>G5_50cm_POP7_short</v>
      </c>
    </row>
    <row r="58" spans="1:14" x14ac:dyDescent="0.2">
      <c r="A58" s="1" t="s">
        <v>119</v>
      </c>
      <c r="B58" s="8" t="str">
        <f>'plate data'!I7</f>
        <v>etc</v>
      </c>
      <c r="C58" s="9" t="str">
        <f>'plate data'!$D$20</f>
        <v>comment</v>
      </c>
      <c r="D58" s="8">
        <v>100</v>
      </c>
      <c r="E58" s="7"/>
      <c r="F58" s="7"/>
      <c r="G58" s="7"/>
      <c r="H58" s="8"/>
      <c r="I58" s="8"/>
      <c r="J58" s="11"/>
      <c r="K58" s="11"/>
      <c r="L58" s="11"/>
      <c r="M58" s="12" t="str">
        <f>'plate data'!$G$17</f>
        <v>yourProjectNumber_FA</v>
      </c>
      <c r="N58" s="9" t="str">
        <f>'plate data'!$D$17</f>
        <v>G5_50cm_POP7_short</v>
      </c>
    </row>
    <row r="59" spans="1:14" x14ac:dyDescent="0.2">
      <c r="A59" s="1" t="s">
        <v>120</v>
      </c>
      <c r="B59" s="8" t="str">
        <f>'plate data'!I8</f>
        <v>etc</v>
      </c>
      <c r="C59" s="9" t="str">
        <f>'plate data'!$D$20</f>
        <v>comment</v>
      </c>
      <c r="D59" s="8">
        <v>100</v>
      </c>
      <c r="E59" s="7"/>
      <c r="F59" s="7"/>
      <c r="G59" s="7"/>
      <c r="H59" s="8"/>
      <c r="I59" s="8"/>
      <c r="J59" s="11"/>
      <c r="K59" s="11"/>
      <c r="L59" s="11"/>
      <c r="M59" s="12" t="str">
        <f>'plate data'!$G$17</f>
        <v>yourProjectNumber_FA</v>
      </c>
      <c r="N59" s="9" t="str">
        <f>'plate data'!$D$17</f>
        <v>G5_50cm_POP7_short</v>
      </c>
    </row>
    <row r="60" spans="1:14" x14ac:dyDescent="0.2">
      <c r="A60" s="1" t="s">
        <v>121</v>
      </c>
      <c r="B60" s="8" t="str">
        <f>'plate data'!I9</f>
        <v>etc</v>
      </c>
      <c r="C60" s="9" t="str">
        <f>'plate data'!$D$20</f>
        <v>comment</v>
      </c>
      <c r="D60" s="8">
        <v>100</v>
      </c>
      <c r="E60" s="7"/>
      <c r="F60" s="7"/>
      <c r="G60" s="7"/>
      <c r="H60" s="8"/>
      <c r="I60" s="8"/>
      <c r="J60" s="11"/>
      <c r="K60" s="11"/>
      <c r="L60" s="11"/>
      <c r="M60" s="12" t="str">
        <f>'plate data'!$G$17</f>
        <v>yourProjectNumber_FA</v>
      </c>
      <c r="N60" s="9" t="str">
        <f>'plate data'!$D$17</f>
        <v>G5_50cm_POP7_short</v>
      </c>
    </row>
    <row r="61" spans="1:14" x14ac:dyDescent="0.2">
      <c r="A61" s="1" t="s">
        <v>122</v>
      </c>
      <c r="B61" s="8" t="str">
        <f>'plate data'!I10</f>
        <v>etc</v>
      </c>
      <c r="C61" s="9" t="str">
        <f>'plate data'!$D$20</f>
        <v>comment</v>
      </c>
      <c r="D61" s="8">
        <v>100</v>
      </c>
      <c r="E61" s="7"/>
      <c r="F61" s="7"/>
      <c r="G61" s="7"/>
      <c r="H61" s="8"/>
      <c r="I61" s="8"/>
      <c r="J61" s="11"/>
      <c r="K61" s="11"/>
      <c r="L61" s="11"/>
      <c r="M61" s="12" t="str">
        <f>'plate data'!$G$17</f>
        <v>yourProjectNumber_FA</v>
      </c>
      <c r="N61" s="9" t="str">
        <f>'plate data'!$D$17</f>
        <v>G5_50cm_POP7_short</v>
      </c>
    </row>
    <row r="62" spans="1:14" x14ac:dyDescent="0.2">
      <c r="A62" s="1" t="s">
        <v>123</v>
      </c>
      <c r="B62" s="8" t="str">
        <f>'plate data'!J3</f>
        <v>H20</v>
      </c>
      <c r="C62" s="9" t="str">
        <f>'plate data'!$D$20</f>
        <v>comment</v>
      </c>
      <c r="D62" s="8">
        <v>100</v>
      </c>
      <c r="E62" s="7"/>
      <c r="F62" s="7"/>
      <c r="G62" s="7"/>
      <c r="H62" s="8"/>
      <c r="I62" s="8"/>
      <c r="J62" s="11"/>
      <c r="K62" s="11"/>
      <c r="L62" s="11"/>
      <c r="M62" s="12" t="str">
        <f>'plate data'!$G$17</f>
        <v>yourProjectNumber_FA</v>
      </c>
      <c r="N62" s="9" t="str">
        <f>'plate data'!$D$17</f>
        <v>G5_50cm_POP7_short</v>
      </c>
    </row>
    <row r="63" spans="1:14" x14ac:dyDescent="0.2">
      <c r="A63" s="1" t="s">
        <v>124</v>
      </c>
      <c r="B63" s="8" t="str">
        <f>'plate data'!J4</f>
        <v>H20</v>
      </c>
      <c r="C63" s="9" t="str">
        <f>'plate data'!$D$20</f>
        <v>comment</v>
      </c>
      <c r="D63" s="8">
        <v>100</v>
      </c>
      <c r="E63" s="7"/>
      <c r="F63" s="7"/>
      <c r="G63" s="7"/>
      <c r="H63" s="8"/>
      <c r="I63" s="8"/>
      <c r="J63" s="11"/>
      <c r="K63" s="11"/>
      <c r="L63" s="11"/>
      <c r="M63" s="12" t="str">
        <f>'plate data'!$G$17</f>
        <v>yourProjectNumber_FA</v>
      </c>
      <c r="N63" s="9" t="str">
        <f>'plate data'!$D$17</f>
        <v>G5_50cm_POP7_short</v>
      </c>
    </row>
    <row r="64" spans="1:14" x14ac:dyDescent="0.2">
      <c r="A64" s="1" t="s">
        <v>125</v>
      </c>
      <c r="B64" s="8" t="str">
        <f>'plate data'!J5</f>
        <v>H20</v>
      </c>
      <c r="C64" s="9" t="str">
        <f>'plate data'!$D$20</f>
        <v>comment</v>
      </c>
      <c r="D64" s="8">
        <v>100</v>
      </c>
      <c r="E64" s="7"/>
      <c r="F64" s="7"/>
      <c r="G64" s="7"/>
      <c r="H64" s="8"/>
      <c r="I64" s="8"/>
      <c r="J64" s="11"/>
      <c r="K64" s="11"/>
      <c r="L64" s="11"/>
      <c r="M64" s="12" t="str">
        <f>'plate data'!$G$17</f>
        <v>yourProjectNumber_FA</v>
      </c>
      <c r="N64" s="9" t="str">
        <f>'plate data'!$D$17</f>
        <v>G5_50cm_POP7_short</v>
      </c>
    </row>
    <row r="65" spans="1:14" x14ac:dyDescent="0.2">
      <c r="A65" s="1" t="s">
        <v>126</v>
      </c>
      <c r="B65" s="8" t="str">
        <f>'plate data'!J6</f>
        <v>H2O</v>
      </c>
      <c r="C65" s="9" t="str">
        <f>'plate data'!$D$20</f>
        <v>comment</v>
      </c>
      <c r="D65" s="8">
        <v>100</v>
      </c>
      <c r="E65" s="7"/>
      <c r="F65" s="7"/>
      <c r="G65" s="7"/>
      <c r="H65" s="8"/>
      <c r="I65" s="8"/>
      <c r="J65" s="11"/>
      <c r="K65" s="11"/>
      <c r="L65" s="11"/>
      <c r="M65" s="12" t="str">
        <f>'plate data'!$G$17</f>
        <v>yourProjectNumber_FA</v>
      </c>
      <c r="N65" s="9" t="str">
        <f>'plate data'!$D$17</f>
        <v>G5_50cm_POP7_short</v>
      </c>
    </row>
    <row r="66" spans="1:14" x14ac:dyDescent="0.2">
      <c r="A66" s="1" t="s">
        <v>127</v>
      </c>
      <c r="B66" s="8" t="str">
        <f>'plate data'!J7</f>
        <v>H20</v>
      </c>
      <c r="C66" s="9" t="str">
        <f>'plate data'!$D$20</f>
        <v>comment</v>
      </c>
      <c r="D66" s="8">
        <v>100</v>
      </c>
      <c r="E66" s="7"/>
      <c r="F66" s="7"/>
      <c r="G66" s="7"/>
      <c r="H66" s="8"/>
      <c r="I66" s="8"/>
      <c r="J66" s="13"/>
      <c r="K66" s="13"/>
      <c r="L66" s="13"/>
      <c r="M66" s="12" t="str">
        <f>'plate data'!$G$17</f>
        <v>yourProjectNumber_FA</v>
      </c>
      <c r="N66" s="9" t="str">
        <f>'plate data'!$D$17</f>
        <v>G5_50cm_POP7_short</v>
      </c>
    </row>
    <row r="67" spans="1:14" x14ac:dyDescent="0.2">
      <c r="A67" s="1" t="s">
        <v>128</v>
      </c>
      <c r="B67" s="8" t="str">
        <f>'plate data'!J8</f>
        <v>H20</v>
      </c>
      <c r="C67" s="9" t="str">
        <f>'plate data'!$D$20</f>
        <v>comment</v>
      </c>
      <c r="D67" s="8">
        <v>100</v>
      </c>
      <c r="E67" s="7"/>
      <c r="F67" s="7"/>
      <c r="G67" s="7"/>
      <c r="H67" s="8"/>
      <c r="I67" s="8"/>
      <c r="J67" s="11"/>
      <c r="K67" s="11"/>
      <c r="L67" s="11"/>
      <c r="M67" s="12" t="str">
        <f>'plate data'!$G$17</f>
        <v>yourProjectNumber_FA</v>
      </c>
      <c r="N67" s="9" t="str">
        <f>'plate data'!$D$17</f>
        <v>G5_50cm_POP7_short</v>
      </c>
    </row>
    <row r="68" spans="1:14" x14ac:dyDescent="0.2">
      <c r="A68" s="1" t="s">
        <v>129</v>
      </c>
      <c r="B68" s="8" t="str">
        <f>'plate data'!J9</f>
        <v>H20</v>
      </c>
      <c r="C68" s="9" t="str">
        <f>'plate data'!$D$20</f>
        <v>comment</v>
      </c>
      <c r="D68" s="8">
        <v>100</v>
      </c>
      <c r="E68" s="7"/>
      <c r="F68" s="7"/>
      <c r="G68" s="7"/>
      <c r="H68" s="8"/>
      <c r="I68" s="8"/>
      <c r="J68" s="11"/>
      <c r="K68" s="11"/>
      <c r="L68" s="11"/>
      <c r="M68" s="12" t="str">
        <f>'plate data'!$G$17</f>
        <v>yourProjectNumber_FA</v>
      </c>
      <c r="N68" s="9" t="str">
        <f>'plate data'!$D$17</f>
        <v>G5_50cm_POP7_short</v>
      </c>
    </row>
    <row r="69" spans="1:14" x14ac:dyDescent="0.2">
      <c r="A69" s="1" t="s">
        <v>130</v>
      </c>
      <c r="B69" s="8" t="str">
        <f>'plate data'!J10</f>
        <v>H20</v>
      </c>
      <c r="C69" s="9" t="str">
        <f>'plate data'!$D$20</f>
        <v>comment</v>
      </c>
      <c r="D69" s="8">
        <v>100</v>
      </c>
      <c r="E69" s="7"/>
      <c r="F69" s="7"/>
      <c r="G69" s="7"/>
      <c r="H69" s="8"/>
      <c r="I69" s="8"/>
      <c r="J69" s="11"/>
      <c r="K69" s="11"/>
      <c r="L69" s="11"/>
      <c r="M69" s="12" t="str">
        <f>'plate data'!$G$17</f>
        <v>yourProjectNumber_FA</v>
      </c>
      <c r="N69" s="9" t="str">
        <f>'plate data'!$D$17</f>
        <v>G5_50cm_POP7_short</v>
      </c>
    </row>
    <row r="70" spans="1:14" x14ac:dyDescent="0.2">
      <c r="A70" s="1" t="s">
        <v>131</v>
      </c>
      <c r="B70" s="8" t="str">
        <f>'plate data'!K3</f>
        <v>H20</v>
      </c>
      <c r="C70" s="9" t="str">
        <f>'plate data'!$D$20</f>
        <v>comment</v>
      </c>
      <c r="D70" s="8">
        <v>100</v>
      </c>
      <c r="E70" s="7"/>
      <c r="F70" s="7"/>
      <c r="G70" s="7"/>
      <c r="H70" s="8"/>
      <c r="I70" s="8"/>
      <c r="J70" s="11"/>
      <c r="K70" s="11"/>
      <c r="L70" s="11"/>
      <c r="M70" s="12" t="str">
        <f>'plate data'!$G$17</f>
        <v>yourProjectNumber_FA</v>
      </c>
      <c r="N70" s="9" t="str">
        <f>'plate data'!$D$17</f>
        <v>G5_50cm_POP7_short</v>
      </c>
    </row>
    <row r="71" spans="1:14" x14ac:dyDescent="0.2">
      <c r="A71" s="1" t="s">
        <v>21</v>
      </c>
      <c r="B71" s="8" t="str">
        <f>'plate data'!K4</f>
        <v>H20</v>
      </c>
      <c r="C71" s="9" t="str">
        <f>'plate data'!$D$20</f>
        <v>comment</v>
      </c>
      <c r="D71" s="8">
        <v>100</v>
      </c>
      <c r="E71" s="7"/>
      <c r="F71" s="7"/>
      <c r="G71" s="7"/>
      <c r="H71" s="8"/>
      <c r="I71" s="8"/>
      <c r="J71" s="11"/>
      <c r="K71" s="11"/>
      <c r="L71" s="11"/>
      <c r="M71" s="12" t="str">
        <f>'plate data'!$G$17</f>
        <v>yourProjectNumber_FA</v>
      </c>
      <c r="N71" s="9" t="str">
        <f>'plate data'!$D$17</f>
        <v>G5_50cm_POP7_short</v>
      </c>
    </row>
    <row r="72" spans="1:14" x14ac:dyDescent="0.2">
      <c r="A72" s="1" t="s">
        <v>22</v>
      </c>
      <c r="B72" s="8" t="str">
        <f>'plate data'!K5</f>
        <v>H20</v>
      </c>
      <c r="C72" s="9" t="str">
        <f>'plate data'!$D$20</f>
        <v>comment</v>
      </c>
      <c r="D72" s="8">
        <v>100</v>
      </c>
      <c r="E72" s="7"/>
      <c r="F72" s="7"/>
      <c r="G72" s="7"/>
      <c r="H72" s="8"/>
      <c r="I72" s="8"/>
      <c r="J72" s="11"/>
      <c r="K72" s="11"/>
      <c r="L72" s="11"/>
      <c r="M72" s="12" t="str">
        <f>'plate data'!$G$17</f>
        <v>yourProjectNumber_FA</v>
      </c>
      <c r="N72" s="9" t="str">
        <f>'plate data'!$D$17</f>
        <v>G5_50cm_POP7_short</v>
      </c>
    </row>
    <row r="73" spans="1:14" x14ac:dyDescent="0.2">
      <c r="A73" s="1" t="s">
        <v>23</v>
      </c>
      <c r="B73" s="8" t="str">
        <f>'plate data'!K6</f>
        <v>H20</v>
      </c>
      <c r="C73" s="9" t="str">
        <f>'plate data'!$D$20</f>
        <v>comment</v>
      </c>
      <c r="D73" s="8">
        <v>100</v>
      </c>
      <c r="E73" s="7"/>
      <c r="F73" s="7"/>
      <c r="G73" s="7"/>
      <c r="H73" s="8"/>
      <c r="I73" s="8"/>
      <c r="J73" s="11"/>
      <c r="K73" s="11"/>
      <c r="L73" s="11"/>
      <c r="M73" s="12" t="str">
        <f>'plate data'!$G$17</f>
        <v>yourProjectNumber_FA</v>
      </c>
      <c r="N73" s="9" t="str">
        <f>'plate data'!$D$17</f>
        <v>G5_50cm_POP7_short</v>
      </c>
    </row>
    <row r="74" spans="1:14" x14ac:dyDescent="0.2">
      <c r="A74" s="1" t="s">
        <v>24</v>
      </c>
      <c r="B74" s="8" t="str">
        <f>'plate data'!K7</f>
        <v>H20</v>
      </c>
      <c r="C74" s="9" t="str">
        <f>'plate data'!$D$20</f>
        <v>comment</v>
      </c>
      <c r="D74" s="8">
        <v>100</v>
      </c>
      <c r="E74" s="7"/>
      <c r="F74" s="7"/>
      <c r="G74" s="7"/>
      <c r="H74" s="8"/>
      <c r="I74" s="8"/>
      <c r="J74" s="11"/>
      <c r="K74" s="11"/>
      <c r="L74" s="11"/>
      <c r="M74" s="12" t="str">
        <f>'plate data'!$G$17</f>
        <v>yourProjectNumber_FA</v>
      </c>
      <c r="N74" s="9" t="str">
        <f>'plate data'!$D$17</f>
        <v>G5_50cm_POP7_short</v>
      </c>
    </row>
    <row r="75" spans="1:14" x14ac:dyDescent="0.2">
      <c r="A75" s="1" t="s">
        <v>25</v>
      </c>
      <c r="B75" s="8" t="str">
        <f>'plate data'!K8</f>
        <v>H20</v>
      </c>
      <c r="C75" s="9" t="str">
        <f>'plate data'!$D$20</f>
        <v>comment</v>
      </c>
      <c r="D75" s="8">
        <v>100</v>
      </c>
      <c r="E75" s="7"/>
      <c r="F75" s="7"/>
      <c r="G75" s="7"/>
      <c r="H75" s="8"/>
      <c r="I75" s="8"/>
      <c r="J75" s="13"/>
      <c r="K75" s="13"/>
      <c r="L75" s="13"/>
      <c r="M75" s="12" t="str">
        <f>'plate data'!$G$17</f>
        <v>yourProjectNumber_FA</v>
      </c>
      <c r="N75" s="9" t="str">
        <f>'plate data'!$D$17</f>
        <v>G5_50cm_POP7_short</v>
      </c>
    </row>
    <row r="76" spans="1:14" x14ac:dyDescent="0.2">
      <c r="A76" s="1" t="s">
        <v>26</v>
      </c>
      <c r="B76" s="8" t="str">
        <f>'plate data'!K9</f>
        <v>H20</v>
      </c>
      <c r="C76" s="9" t="str">
        <f>'plate data'!$D$20</f>
        <v>comment</v>
      </c>
      <c r="D76" s="8">
        <v>100</v>
      </c>
      <c r="E76" s="7"/>
      <c r="F76" s="7"/>
      <c r="G76" s="7"/>
      <c r="H76" s="8"/>
      <c r="I76" s="8"/>
      <c r="J76" s="11"/>
      <c r="K76" s="11"/>
      <c r="L76" s="11"/>
      <c r="M76" s="12" t="str">
        <f>'plate data'!$G$17</f>
        <v>yourProjectNumber_FA</v>
      </c>
      <c r="N76" s="9" t="str">
        <f>'plate data'!$D$17</f>
        <v>G5_50cm_POP7_short</v>
      </c>
    </row>
    <row r="77" spans="1:14" x14ac:dyDescent="0.2">
      <c r="A77" s="1" t="s">
        <v>27</v>
      </c>
      <c r="B77" s="8" t="str">
        <f>'plate data'!K10</f>
        <v>H20</v>
      </c>
      <c r="C77" s="9" t="str">
        <f>'plate data'!$D$20</f>
        <v>comment</v>
      </c>
      <c r="D77" s="8">
        <v>100</v>
      </c>
      <c r="E77" s="7"/>
      <c r="F77" s="7"/>
      <c r="G77" s="7"/>
      <c r="H77" s="8"/>
      <c r="I77" s="8"/>
      <c r="J77" s="11"/>
      <c r="K77" s="11"/>
      <c r="L77" s="11"/>
      <c r="M77" s="12" t="str">
        <f>'plate data'!$G$17</f>
        <v>yourProjectNumber_FA</v>
      </c>
      <c r="N77" s="9" t="str">
        <f>'plate data'!$D$17</f>
        <v>G5_50cm_POP7_short</v>
      </c>
    </row>
    <row r="78" spans="1:14" x14ac:dyDescent="0.2">
      <c r="A78" s="1" t="s">
        <v>28</v>
      </c>
      <c r="B78" s="8" t="str">
        <f>'plate data'!L3</f>
        <v>H20</v>
      </c>
      <c r="C78" s="9" t="str">
        <f>'plate data'!$D$20</f>
        <v>comment</v>
      </c>
      <c r="D78" s="8">
        <v>100</v>
      </c>
      <c r="E78" s="7"/>
      <c r="F78" s="7"/>
      <c r="G78" s="7"/>
      <c r="H78" s="8"/>
      <c r="I78" s="8"/>
      <c r="J78" s="11"/>
      <c r="K78" s="11"/>
      <c r="L78" s="11"/>
      <c r="M78" s="12" t="str">
        <f>'plate data'!$G$17</f>
        <v>yourProjectNumber_FA</v>
      </c>
      <c r="N78" s="9" t="str">
        <f>'plate data'!$D$17</f>
        <v>G5_50cm_POP7_short</v>
      </c>
    </row>
    <row r="79" spans="1:14" x14ac:dyDescent="0.2">
      <c r="A79" s="1" t="s">
        <v>29</v>
      </c>
      <c r="B79" s="8" t="str">
        <f>'plate data'!L4</f>
        <v>H20</v>
      </c>
      <c r="C79" s="9" t="str">
        <f>'plate data'!$D$20</f>
        <v>comment</v>
      </c>
      <c r="D79" s="8">
        <v>100</v>
      </c>
      <c r="E79" s="7"/>
      <c r="F79" s="7"/>
      <c r="G79" s="7"/>
      <c r="H79" s="8"/>
      <c r="I79" s="8"/>
      <c r="J79" s="11"/>
      <c r="K79" s="11"/>
      <c r="L79" s="11"/>
      <c r="M79" s="12" t="str">
        <f>'plate data'!$G$17</f>
        <v>yourProjectNumber_FA</v>
      </c>
      <c r="N79" s="9" t="str">
        <f>'plate data'!$D$17</f>
        <v>G5_50cm_POP7_short</v>
      </c>
    </row>
    <row r="80" spans="1:14" x14ac:dyDescent="0.2">
      <c r="A80" s="1" t="s">
        <v>30</v>
      </c>
      <c r="B80" s="8" t="str">
        <f>'plate data'!L5</f>
        <v>H20</v>
      </c>
      <c r="C80" s="9" t="str">
        <f>'plate data'!$D$20</f>
        <v>comment</v>
      </c>
      <c r="D80" s="8">
        <v>100</v>
      </c>
      <c r="E80" s="7"/>
      <c r="F80" s="7"/>
      <c r="G80" s="7"/>
      <c r="H80" s="8"/>
      <c r="I80" s="8"/>
      <c r="J80" s="11"/>
      <c r="K80" s="11"/>
      <c r="L80" s="11"/>
      <c r="M80" s="12" t="str">
        <f>'plate data'!$G$17</f>
        <v>yourProjectNumber_FA</v>
      </c>
      <c r="N80" s="9" t="str">
        <f>'plate data'!$D$17</f>
        <v>G5_50cm_POP7_short</v>
      </c>
    </row>
    <row r="81" spans="1:14" x14ac:dyDescent="0.2">
      <c r="A81" s="1" t="s">
        <v>31</v>
      </c>
      <c r="B81" s="8" t="str">
        <f>'plate data'!L6</f>
        <v>H20</v>
      </c>
      <c r="C81" s="9" t="str">
        <f>'plate data'!$D$20</f>
        <v>comment</v>
      </c>
      <c r="D81" s="8">
        <v>100</v>
      </c>
      <c r="E81" s="7"/>
      <c r="F81" s="7"/>
      <c r="G81" s="7"/>
      <c r="H81" s="8"/>
      <c r="I81" s="8"/>
      <c r="J81" s="11"/>
      <c r="K81" s="11"/>
      <c r="L81" s="11"/>
      <c r="M81" s="12" t="str">
        <f>'plate data'!$G$17</f>
        <v>yourProjectNumber_FA</v>
      </c>
      <c r="N81" s="9" t="str">
        <f>'plate data'!$D$17</f>
        <v>G5_50cm_POP7_short</v>
      </c>
    </row>
    <row r="82" spans="1:14" x14ac:dyDescent="0.2">
      <c r="A82" s="1" t="s">
        <v>32</v>
      </c>
      <c r="B82" s="8" t="str">
        <f>'plate data'!L7</f>
        <v>H20</v>
      </c>
      <c r="C82" s="9" t="str">
        <f>'plate data'!$D$20</f>
        <v>comment</v>
      </c>
      <c r="D82" s="8">
        <v>100</v>
      </c>
      <c r="E82" s="7"/>
      <c r="F82" s="7"/>
      <c r="G82" s="7"/>
      <c r="H82" s="8"/>
      <c r="I82" s="8"/>
      <c r="J82" s="11"/>
      <c r="K82" s="11"/>
      <c r="L82" s="11"/>
      <c r="M82" s="12" t="str">
        <f>'plate data'!$G$17</f>
        <v>yourProjectNumber_FA</v>
      </c>
      <c r="N82" s="9" t="str">
        <f>'plate data'!$D$17</f>
        <v>G5_50cm_POP7_short</v>
      </c>
    </row>
    <row r="83" spans="1:14" x14ac:dyDescent="0.2">
      <c r="A83" s="1" t="s">
        <v>33</v>
      </c>
      <c r="B83" s="8" t="str">
        <f>'plate data'!L8</f>
        <v>H20</v>
      </c>
      <c r="C83" s="9" t="str">
        <f>'plate data'!$D$20</f>
        <v>comment</v>
      </c>
      <c r="D83" s="8">
        <v>100</v>
      </c>
      <c r="E83" s="7"/>
      <c r="F83" s="7"/>
      <c r="G83" s="7"/>
      <c r="H83" s="8"/>
      <c r="I83" s="8"/>
      <c r="J83" s="11"/>
      <c r="K83" s="11"/>
      <c r="L83" s="11"/>
      <c r="M83" s="12" t="str">
        <f>'plate data'!$G$17</f>
        <v>yourProjectNumber_FA</v>
      </c>
      <c r="N83" s="9" t="str">
        <f>'plate data'!$D$17</f>
        <v>G5_50cm_POP7_short</v>
      </c>
    </row>
    <row r="84" spans="1:14" x14ac:dyDescent="0.2">
      <c r="A84" s="1" t="s">
        <v>34</v>
      </c>
      <c r="B84" s="8" t="str">
        <f>'plate data'!L9</f>
        <v>H20</v>
      </c>
      <c r="C84" s="9" t="str">
        <f>'plate data'!$D$20</f>
        <v>comment</v>
      </c>
      <c r="D84" s="8">
        <v>100</v>
      </c>
      <c r="E84" s="7"/>
      <c r="F84" s="7"/>
      <c r="G84" s="7"/>
      <c r="H84" s="8"/>
      <c r="I84" s="8"/>
      <c r="J84" s="13"/>
      <c r="K84" s="13"/>
      <c r="L84" s="13"/>
      <c r="M84" s="12" t="str">
        <f>'plate data'!$G$17</f>
        <v>yourProjectNumber_FA</v>
      </c>
      <c r="N84" s="9" t="str">
        <f>'plate data'!$D$17</f>
        <v>G5_50cm_POP7_short</v>
      </c>
    </row>
    <row r="85" spans="1:14" x14ac:dyDescent="0.2">
      <c r="A85" s="1" t="s">
        <v>35</v>
      </c>
      <c r="B85" s="8" t="str">
        <f>'plate data'!L10</f>
        <v>H20</v>
      </c>
      <c r="C85" s="9" t="str">
        <f>'plate data'!$D$20</f>
        <v>comment</v>
      </c>
      <c r="D85" s="8">
        <v>100</v>
      </c>
      <c r="E85" s="7"/>
      <c r="F85" s="7"/>
      <c r="G85" s="7"/>
      <c r="H85" s="8"/>
      <c r="I85" s="8"/>
      <c r="J85" s="13"/>
      <c r="K85" s="13"/>
      <c r="L85" s="13"/>
      <c r="M85" s="12" t="str">
        <f>'plate data'!$G$17</f>
        <v>yourProjectNumber_FA</v>
      </c>
      <c r="N85" s="9" t="str">
        <f>'plate data'!$D$17</f>
        <v>G5_50cm_POP7_short</v>
      </c>
    </row>
    <row r="86" spans="1:14" x14ac:dyDescent="0.2">
      <c r="A86" s="1" t="s">
        <v>36</v>
      </c>
      <c r="B86" s="8" t="str">
        <f>'plate data'!M3</f>
        <v>H20</v>
      </c>
      <c r="C86" s="9" t="str">
        <f>'plate data'!$D$20</f>
        <v>comment</v>
      </c>
      <c r="D86" s="8">
        <v>100</v>
      </c>
      <c r="E86" s="7"/>
      <c r="F86" s="7"/>
      <c r="G86" s="7"/>
      <c r="H86" s="8"/>
      <c r="I86" s="8"/>
      <c r="J86" s="13"/>
      <c r="K86" s="13"/>
      <c r="L86" s="13"/>
      <c r="M86" s="12" t="str">
        <f>'plate data'!$G$17</f>
        <v>yourProjectNumber_FA</v>
      </c>
      <c r="N86" s="9" t="str">
        <f>'plate data'!$D$17</f>
        <v>G5_50cm_POP7_short</v>
      </c>
    </row>
    <row r="87" spans="1:14" x14ac:dyDescent="0.2">
      <c r="A87" s="1" t="s">
        <v>37</v>
      </c>
      <c r="B87" s="8" t="str">
        <f>'plate data'!M4</f>
        <v>H20</v>
      </c>
      <c r="C87" s="9" t="str">
        <f>'plate data'!$D$20</f>
        <v>comment</v>
      </c>
      <c r="D87" s="8">
        <v>100</v>
      </c>
      <c r="E87" s="7"/>
      <c r="F87" s="7"/>
      <c r="G87" s="7"/>
      <c r="H87" s="8"/>
      <c r="I87" s="8"/>
      <c r="J87" s="13"/>
      <c r="K87" s="13"/>
      <c r="L87" s="13"/>
      <c r="M87" s="12" t="str">
        <f>'plate data'!$G$17</f>
        <v>yourProjectNumber_FA</v>
      </c>
      <c r="N87" s="9" t="str">
        <f>'plate data'!$D$17</f>
        <v>G5_50cm_POP7_short</v>
      </c>
    </row>
    <row r="88" spans="1:14" x14ac:dyDescent="0.2">
      <c r="A88" s="1" t="s">
        <v>38</v>
      </c>
      <c r="B88" s="8" t="str">
        <f>'plate data'!M5</f>
        <v>H20</v>
      </c>
      <c r="C88" s="9" t="str">
        <f>'plate data'!$D$20</f>
        <v>comment</v>
      </c>
      <c r="D88" s="8">
        <v>100</v>
      </c>
      <c r="E88" s="7"/>
      <c r="F88" s="7"/>
      <c r="G88" s="7"/>
      <c r="H88" s="8"/>
      <c r="I88" s="8"/>
      <c r="J88" s="13"/>
      <c r="K88" s="13"/>
      <c r="L88" s="13"/>
      <c r="M88" s="12" t="str">
        <f>'plate data'!$G$17</f>
        <v>yourProjectNumber_FA</v>
      </c>
      <c r="N88" s="9" t="str">
        <f>'plate data'!$D$17</f>
        <v>G5_50cm_POP7_short</v>
      </c>
    </row>
    <row r="89" spans="1:14" x14ac:dyDescent="0.2">
      <c r="A89" s="1" t="s">
        <v>39</v>
      </c>
      <c r="B89" s="8" t="str">
        <f>'plate data'!M6</f>
        <v>H20</v>
      </c>
      <c r="C89" s="9" t="str">
        <f>'plate data'!$D$20</f>
        <v>comment</v>
      </c>
      <c r="D89" s="8">
        <v>100</v>
      </c>
      <c r="E89" s="7"/>
      <c r="F89" s="7"/>
      <c r="G89" s="7"/>
      <c r="H89" s="8"/>
      <c r="I89" s="8"/>
      <c r="J89" s="13"/>
      <c r="K89" s="13"/>
      <c r="L89" s="13"/>
      <c r="M89" s="12" t="str">
        <f>'plate data'!$G$17</f>
        <v>yourProjectNumber_FA</v>
      </c>
      <c r="N89" s="9" t="str">
        <f>'plate data'!$D$17</f>
        <v>G5_50cm_POP7_short</v>
      </c>
    </row>
    <row r="90" spans="1:14" x14ac:dyDescent="0.2">
      <c r="A90" s="1" t="s">
        <v>40</v>
      </c>
      <c r="B90" s="8" t="str">
        <f>'plate data'!M7</f>
        <v>H20</v>
      </c>
      <c r="C90" s="9" t="str">
        <f>'plate data'!$D$20</f>
        <v>comment</v>
      </c>
      <c r="D90" s="8">
        <v>100</v>
      </c>
      <c r="E90" s="7"/>
      <c r="F90" s="7"/>
      <c r="G90" s="7"/>
      <c r="H90" s="8"/>
      <c r="I90" s="8"/>
      <c r="J90" s="13"/>
      <c r="K90" s="13"/>
      <c r="L90" s="13"/>
      <c r="M90" s="12" t="str">
        <f>'plate data'!$G$17</f>
        <v>yourProjectNumber_FA</v>
      </c>
      <c r="N90" s="9" t="str">
        <f>'plate data'!$D$17</f>
        <v>G5_50cm_POP7_short</v>
      </c>
    </row>
    <row r="91" spans="1:14" x14ac:dyDescent="0.2">
      <c r="A91" s="1" t="s">
        <v>41</v>
      </c>
      <c r="B91" s="8" t="str">
        <f>'plate data'!M8</f>
        <v>H20</v>
      </c>
      <c r="C91" s="9" t="str">
        <f>'plate data'!$D$20</f>
        <v>comment</v>
      </c>
      <c r="D91" s="8">
        <v>100</v>
      </c>
      <c r="E91" s="7"/>
      <c r="F91" s="7"/>
      <c r="G91" s="7"/>
      <c r="H91" s="8"/>
      <c r="I91" s="8"/>
      <c r="J91" s="13"/>
      <c r="K91" s="13"/>
      <c r="L91" s="13"/>
      <c r="M91" s="12" t="str">
        <f>'plate data'!$G$17</f>
        <v>yourProjectNumber_FA</v>
      </c>
      <c r="N91" s="9" t="str">
        <f>'plate data'!$D$17</f>
        <v>G5_50cm_POP7_short</v>
      </c>
    </row>
    <row r="92" spans="1:14" x14ac:dyDescent="0.2">
      <c r="A92" s="1" t="s">
        <v>42</v>
      </c>
      <c r="B92" s="8" t="str">
        <f>'plate data'!M9</f>
        <v>H20</v>
      </c>
      <c r="C92" s="9" t="str">
        <f>'plate data'!$D$20</f>
        <v>comment</v>
      </c>
      <c r="D92" s="8">
        <v>100</v>
      </c>
      <c r="E92" s="7"/>
      <c r="F92" s="7"/>
      <c r="G92" s="7"/>
      <c r="H92" s="8"/>
      <c r="I92" s="8"/>
      <c r="J92" s="13"/>
      <c r="K92" s="13"/>
      <c r="L92" s="13"/>
      <c r="M92" s="12" t="str">
        <f>'plate data'!$G$17</f>
        <v>yourProjectNumber_FA</v>
      </c>
      <c r="N92" s="9" t="str">
        <f>'plate data'!$D$17</f>
        <v>G5_50cm_POP7_short</v>
      </c>
    </row>
    <row r="93" spans="1:14" x14ac:dyDescent="0.2">
      <c r="A93" s="1" t="s">
        <v>43</v>
      </c>
      <c r="B93" s="8" t="str">
        <f>'plate data'!M10</f>
        <v>H20</v>
      </c>
      <c r="C93" s="9" t="str">
        <f>'plate data'!$D$20</f>
        <v>comment</v>
      </c>
      <c r="D93" s="8">
        <v>100</v>
      </c>
      <c r="E93" s="7"/>
      <c r="F93" s="7"/>
      <c r="G93" s="7"/>
      <c r="H93" s="8"/>
      <c r="I93" s="8"/>
      <c r="J93" s="13"/>
      <c r="K93" s="13"/>
      <c r="L93" s="13"/>
      <c r="M93" s="12" t="str">
        <f>'plate data'!$G$17</f>
        <v>yourProjectNumber_FA</v>
      </c>
      <c r="N93" s="9" t="str">
        <f>'plate data'!$D$17</f>
        <v>G5_50cm_POP7_short</v>
      </c>
    </row>
    <row r="94" spans="1:14" x14ac:dyDescent="0.2">
      <c r="A94" s="1" t="s">
        <v>44</v>
      </c>
      <c r="B94" s="8" t="str">
        <f>'plate data'!N3</f>
        <v>H20</v>
      </c>
      <c r="C94" s="9" t="str">
        <f>'plate data'!$D$20</f>
        <v>comment</v>
      </c>
      <c r="D94" s="8">
        <v>100</v>
      </c>
      <c r="E94" s="7"/>
      <c r="F94" s="7"/>
      <c r="G94" s="7"/>
      <c r="H94" s="8"/>
      <c r="I94" s="8"/>
      <c r="J94" s="13"/>
      <c r="K94" s="13"/>
      <c r="L94" s="13"/>
      <c r="M94" s="12" t="str">
        <f>'plate data'!$G$17</f>
        <v>yourProjectNumber_FA</v>
      </c>
      <c r="N94" s="9" t="str">
        <f>'plate data'!$D$17</f>
        <v>G5_50cm_POP7_short</v>
      </c>
    </row>
    <row r="95" spans="1:14" x14ac:dyDescent="0.2">
      <c r="A95" s="1" t="s">
        <v>45</v>
      </c>
      <c r="B95" s="8" t="str">
        <f>'plate data'!N4</f>
        <v>H20</v>
      </c>
      <c r="C95" s="9" t="str">
        <f>'plate data'!$D$20</f>
        <v>comment</v>
      </c>
      <c r="D95" s="8">
        <v>100</v>
      </c>
      <c r="E95" s="7"/>
      <c r="F95" s="7"/>
      <c r="G95" s="7"/>
      <c r="H95" s="8"/>
      <c r="I95" s="8"/>
      <c r="J95" s="11"/>
      <c r="K95" s="11"/>
      <c r="L95" s="11"/>
      <c r="M95" s="12" t="str">
        <f>'plate data'!$G$17</f>
        <v>yourProjectNumber_FA</v>
      </c>
      <c r="N95" s="9" t="str">
        <f>'plate data'!$D$17</f>
        <v>G5_50cm_POP7_short</v>
      </c>
    </row>
    <row r="96" spans="1:14" x14ac:dyDescent="0.2">
      <c r="A96" s="1" t="s">
        <v>46</v>
      </c>
      <c r="B96" s="8" t="str">
        <f>'plate data'!N5</f>
        <v>H20</v>
      </c>
      <c r="C96" s="9" t="str">
        <f>'plate data'!$D$20</f>
        <v>comment</v>
      </c>
      <c r="D96" s="8">
        <v>100</v>
      </c>
      <c r="E96" s="7"/>
      <c r="F96" s="7"/>
      <c r="G96" s="7"/>
      <c r="H96" s="8"/>
      <c r="I96" s="8"/>
      <c r="J96" s="11"/>
      <c r="K96" s="11"/>
      <c r="L96" s="11"/>
      <c r="M96" s="12" t="str">
        <f>'plate data'!$G$17</f>
        <v>yourProjectNumber_FA</v>
      </c>
      <c r="N96" s="9" t="str">
        <f>'plate data'!$D$17</f>
        <v>G5_50cm_POP7_short</v>
      </c>
    </row>
    <row r="97" spans="1:14" x14ac:dyDescent="0.2">
      <c r="A97" s="1" t="s">
        <v>47</v>
      </c>
      <c r="B97" s="8" t="str">
        <f>'plate data'!N6</f>
        <v>H20</v>
      </c>
      <c r="C97" s="9" t="str">
        <f>'plate data'!$D$20</f>
        <v>comment</v>
      </c>
      <c r="D97" s="8">
        <v>100</v>
      </c>
      <c r="E97" s="7"/>
      <c r="F97" s="7"/>
      <c r="G97" s="7"/>
      <c r="H97" s="8"/>
      <c r="I97" s="8"/>
      <c r="J97" s="11"/>
      <c r="K97" s="11"/>
      <c r="L97" s="11"/>
      <c r="M97" s="12" t="str">
        <f>'plate data'!$G$17</f>
        <v>yourProjectNumber_FA</v>
      </c>
      <c r="N97" s="9" t="str">
        <f>'plate data'!$D$17</f>
        <v>G5_50cm_POP7_short</v>
      </c>
    </row>
    <row r="98" spans="1:14" x14ac:dyDescent="0.2">
      <c r="A98" s="1" t="s">
        <v>48</v>
      </c>
      <c r="B98" s="8" t="str">
        <f>'plate data'!N7</f>
        <v>H20</v>
      </c>
      <c r="C98" s="9" t="str">
        <f>'plate data'!$D$20</f>
        <v>comment</v>
      </c>
      <c r="D98" s="8">
        <v>100</v>
      </c>
      <c r="E98" s="7"/>
      <c r="F98" s="7"/>
      <c r="G98" s="7"/>
      <c r="H98" s="8"/>
      <c r="I98" s="8"/>
      <c r="J98" s="11"/>
      <c r="K98" s="11"/>
      <c r="L98" s="11"/>
      <c r="M98" s="12" t="str">
        <f>'plate data'!$G$17</f>
        <v>yourProjectNumber_FA</v>
      </c>
      <c r="N98" s="9" t="str">
        <f>'plate data'!$D$17</f>
        <v>G5_50cm_POP7_short</v>
      </c>
    </row>
    <row r="99" spans="1:14" x14ac:dyDescent="0.2">
      <c r="A99" s="1" t="s">
        <v>49</v>
      </c>
      <c r="B99" s="8" t="str">
        <f>'plate data'!N8</f>
        <v>H20</v>
      </c>
      <c r="C99" s="9" t="str">
        <f>'plate data'!$D$20</f>
        <v>comment</v>
      </c>
      <c r="D99" s="8">
        <v>100</v>
      </c>
      <c r="E99" s="7"/>
      <c r="F99" s="7"/>
      <c r="G99" s="7"/>
      <c r="H99" s="8"/>
      <c r="I99" s="8"/>
      <c r="J99" s="11"/>
      <c r="K99" s="11"/>
      <c r="L99" s="11"/>
      <c r="M99" s="12" t="str">
        <f>'plate data'!$G$17</f>
        <v>yourProjectNumber_FA</v>
      </c>
      <c r="N99" s="9" t="str">
        <f>'plate data'!$D$17</f>
        <v>G5_50cm_POP7_short</v>
      </c>
    </row>
    <row r="100" spans="1:14" x14ac:dyDescent="0.2">
      <c r="A100" s="1" t="s">
        <v>50</v>
      </c>
      <c r="B100" s="8" t="str">
        <f>'plate data'!N9</f>
        <v>H20</v>
      </c>
      <c r="C100" s="9" t="str">
        <f>'plate data'!$D$20</f>
        <v>comment</v>
      </c>
      <c r="D100" s="8">
        <v>100</v>
      </c>
      <c r="E100" s="7"/>
      <c r="F100" s="7"/>
      <c r="G100" s="7"/>
      <c r="H100" s="8"/>
      <c r="I100" s="8"/>
      <c r="J100" s="11"/>
      <c r="K100" s="11"/>
      <c r="L100" s="11"/>
      <c r="M100" s="12" t="str">
        <f>'plate data'!$G$17</f>
        <v>yourProjectNumber_FA</v>
      </c>
      <c r="N100" s="9" t="str">
        <f>'plate data'!$D$17</f>
        <v>G5_50cm_POP7_short</v>
      </c>
    </row>
    <row r="101" spans="1:14" x14ac:dyDescent="0.2">
      <c r="A101" s="1" t="s">
        <v>51</v>
      </c>
      <c r="B101" s="8" t="str">
        <f>'plate data'!N10</f>
        <v>H20</v>
      </c>
      <c r="C101" s="9" t="str">
        <f>'plate data'!$D$20</f>
        <v>comment</v>
      </c>
      <c r="D101" s="8">
        <v>100</v>
      </c>
      <c r="E101" s="7"/>
      <c r="F101" s="7"/>
      <c r="G101" s="7"/>
      <c r="H101" s="8"/>
      <c r="I101" s="8"/>
      <c r="J101" s="11"/>
      <c r="K101" s="11"/>
      <c r="L101" s="11"/>
      <c r="M101" s="12" t="str">
        <f>'plate data'!$G$17</f>
        <v>yourProjectNumber_FA</v>
      </c>
      <c r="N101" s="9" t="str">
        <f>'plate data'!$D$17</f>
        <v>G5_50cm_POP7_short</v>
      </c>
    </row>
  </sheetData>
  <sheetProtection password="DFDB" sheet="1" objects="1" scenarios="1"/>
  <pageMargins left="0.7" right="0.7" top="0.75" bottom="0.75" header="0.5" footer="0.5"/>
  <pageSetup paperSize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>
      <selection sqref="A1:XFD1048576"/>
    </sheetView>
  </sheetViews>
  <sheetFormatPr defaultColWidth="10.85546875" defaultRowHeight="12.75" x14ac:dyDescent="0.2"/>
  <cols>
    <col min="1" max="1" width="14.28515625" style="1" bestFit="1" customWidth="1"/>
    <col min="2" max="2" width="10.42578125" style="1" bestFit="1" customWidth="1"/>
    <col min="3" max="3" width="11" style="1" bestFit="1" customWidth="1"/>
    <col min="4" max="4" width="7" style="1" bestFit="1" customWidth="1"/>
    <col min="5" max="5" width="11.85546875" style="1" bestFit="1" customWidth="1"/>
    <col min="6" max="6" width="16" style="1" bestFit="1" customWidth="1"/>
    <col min="7" max="7" width="25" style="1" bestFit="1" customWidth="1"/>
    <col min="8" max="16384" width="10.85546875" style="1"/>
  </cols>
  <sheetData>
    <row r="1" spans="1:13" x14ac:dyDescent="0.2">
      <c r="A1" s="14" t="s">
        <v>214</v>
      </c>
      <c r="B1" s="14" t="s">
        <v>89</v>
      </c>
      <c r="C1" s="14" t="s">
        <v>215</v>
      </c>
      <c r="D1" s="14" t="s">
        <v>216</v>
      </c>
      <c r="E1" s="8" t="s">
        <v>84</v>
      </c>
      <c r="F1" s="14" t="s">
        <v>83</v>
      </c>
      <c r="G1" s="14"/>
      <c r="H1" s="14"/>
      <c r="I1" s="14"/>
      <c r="J1" s="14"/>
      <c r="K1" s="14"/>
      <c r="L1" s="14"/>
      <c r="M1" s="14"/>
    </row>
    <row r="2" spans="1:13" x14ac:dyDescent="0.2">
      <c r="A2" s="14" t="str">
        <f>'plate data'!D25</f>
        <v>nameofyourplate</v>
      </c>
      <c r="B2" s="14">
        <f>'plate data'!G31</f>
        <v>0</v>
      </c>
      <c r="C2" s="14" t="s">
        <v>217</v>
      </c>
      <c r="D2" s="14" t="s">
        <v>218</v>
      </c>
      <c r="E2" s="8">
        <f>'plate data'!J25</f>
        <v>0</v>
      </c>
      <c r="F2" s="14">
        <f>'plate data'!G25</f>
        <v>0</v>
      </c>
      <c r="G2" s="14"/>
      <c r="H2" s="14"/>
      <c r="I2" s="14"/>
      <c r="J2" s="14"/>
      <c r="K2" s="14"/>
      <c r="L2" s="14"/>
      <c r="M2" s="14"/>
    </row>
    <row r="3" spans="1:13" x14ac:dyDescent="0.2">
      <c r="A3" s="14" t="s">
        <v>219</v>
      </c>
      <c r="B3" s="1" t="s">
        <v>220</v>
      </c>
      <c r="D3" s="14"/>
      <c r="E3" s="8"/>
      <c r="F3" s="14"/>
    </row>
    <row r="4" spans="1:13" x14ac:dyDescent="0.2">
      <c r="A4" s="14" t="s">
        <v>52</v>
      </c>
      <c r="D4" s="14"/>
      <c r="E4" s="8"/>
      <c r="F4" s="14"/>
    </row>
    <row r="5" spans="1:13" x14ac:dyDescent="0.2">
      <c r="A5" s="1" t="s">
        <v>223</v>
      </c>
      <c r="B5" s="1" t="s">
        <v>224</v>
      </c>
      <c r="C5" s="1" t="s">
        <v>88</v>
      </c>
      <c r="D5" s="1" t="s">
        <v>225</v>
      </c>
      <c r="E5" s="1" t="s">
        <v>95</v>
      </c>
      <c r="F5" s="1" t="s">
        <v>85</v>
      </c>
      <c r="G5" s="1" t="s">
        <v>134</v>
      </c>
    </row>
    <row r="6" spans="1:13" x14ac:dyDescent="0.2">
      <c r="A6" s="14" t="s">
        <v>135</v>
      </c>
      <c r="B6" s="15" t="str">
        <f>'plate data'!C3</f>
        <v>d</v>
      </c>
      <c r="C6" s="14" t="str">
        <f>'plate data'!$D$31</f>
        <v>no_comment</v>
      </c>
      <c r="D6" s="14">
        <v>100</v>
      </c>
      <c r="E6" s="1" t="str">
        <f>'plate data'!$G$28</f>
        <v>yourProjectnumber_SEQ</v>
      </c>
      <c r="F6" s="1" t="str">
        <f>'plate data'!$J$28</f>
        <v>BDv31_FAST_50cm</v>
      </c>
      <c r="G6" s="1" t="str">
        <f>'plate data'!$D$28</f>
        <v>3130POP7_BDTv3-KB-Denovo_v5.2</v>
      </c>
    </row>
    <row r="7" spans="1:13" x14ac:dyDescent="0.2">
      <c r="A7" s="14" t="s">
        <v>136</v>
      </c>
      <c r="B7" s="15" t="str">
        <f>'plate data'!C4</f>
        <v>f</v>
      </c>
      <c r="C7" s="14" t="str">
        <f>'plate data'!$D$31</f>
        <v>no_comment</v>
      </c>
      <c r="D7" s="14">
        <v>100</v>
      </c>
      <c r="E7" s="1" t="str">
        <f>'plate data'!$G$28</f>
        <v>yourProjectnumber_SEQ</v>
      </c>
      <c r="F7" s="1" t="str">
        <f>'plate data'!$J$28</f>
        <v>BDv31_FAST_50cm</v>
      </c>
      <c r="G7" s="1" t="str">
        <f>'plate data'!$D$28</f>
        <v>3130POP7_BDTv3-KB-Denovo_v5.2</v>
      </c>
    </row>
    <row r="8" spans="1:13" x14ac:dyDescent="0.2">
      <c r="A8" s="14" t="s">
        <v>137</v>
      </c>
      <c r="B8" s="15" t="str">
        <f>'plate data'!C5</f>
        <v>e</v>
      </c>
      <c r="C8" s="14" t="str">
        <f>'plate data'!$D$31</f>
        <v>no_comment</v>
      </c>
      <c r="D8" s="14">
        <v>100</v>
      </c>
      <c r="E8" s="1" t="str">
        <f>'plate data'!$G$28</f>
        <v>yourProjectnumber_SEQ</v>
      </c>
      <c r="F8" s="1" t="str">
        <f>'plate data'!$J$28</f>
        <v>BDv31_FAST_50cm</v>
      </c>
      <c r="G8" s="1" t="str">
        <f>'plate data'!$D$28</f>
        <v>3130POP7_BDTv3-KB-Denovo_v5.2</v>
      </c>
    </row>
    <row r="9" spans="1:13" x14ac:dyDescent="0.2">
      <c r="A9" s="14" t="s">
        <v>138</v>
      </c>
      <c r="B9" s="15" t="str">
        <f>'plate data'!C6</f>
        <v>Sample4</v>
      </c>
      <c r="C9" s="14" t="str">
        <f>'plate data'!$D$31</f>
        <v>no_comment</v>
      </c>
      <c r="D9" s="14">
        <v>100</v>
      </c>
      <c r="E9" s="1" t="str">
        <f>'plate data'!$G$28</f>
        <v>yourProjectnumber_SEQ</v>
      </c>
      <c r="F9" s="1" t="str">
        <f>'plate data'!$J$28</f>
        <v>BDv31_FAST_50cm</v>
      </c>
      <c r="G9" s="1" t="str">
        <f>'plate data'!$D$28</f>
        <v>3130POP7_BDTv3-KB-Denovo_v5.2</v>
      </c>
    </row>
    <row r="10" spans="1:13" x14ac:dyDescent="0.2">
      <c r="A10" s="14" t="s">
        <v>139</v>
      </c>
      <c r="B10" s="15" t="str">
        <f>'plate data'!C7</f>
        <v>Sample5</v>
      </c>
      <c r="C10" s="14" t="str">
        <f>'plate data'!$D$31</f>
        <v>no_comment</v>
      </c>
      <c r="D10" s="14">
        <v>100</v>
      </c>
      <c r="E10" s="1" t="str">
        <f>'plate data'!$G$28</f>
        <v>yourProjectnumber_SEQ</v>
      </c>
      <c r="F10" s="1" t="str">
        <f>'plate data'!$J$28</f>
        <v>BDv31_FAST_50cm</v>
      </c>
      <c r="G10" s="1" t="str">
        <f>'plate data'!$D$28</f>
        <v>3130POP7_BDTv3-KB-Denovo_v5.2</v>
      </c>
    </row>
    <row r="11" spans="1:13" x14ac:dyDescent="0.2">
      <c r="A11" s="14" t="s">
        <v>140</v>
      </c>
      <c r="B11" s="15" t="str">
        <f>'plate data'!C8</f>
        <v>Sample6</v>
      </c>
      <c r="C11" s="14" t="str">
        <f>'plate data'!$D$31</f>
        <v>no_comment</v>
      </c>
      <c r="D11" s="14">
        <v>100</v>
      </c>
      <c r="E11" s="1" t="str">
        <f>'plate data'!$G$28</f>
        <v>yourProjectnumber_SEQ</v>
      </c>
      <c r="F11" s="1" t="str">
        <f>'plate data'!$J$28</f>
        <v>BDv31_FAST_50cm</v>
      </c>
      <c r="G11" s="1" t="str">
        <f>'plate data'!$D$28</f>
        <v>3130POP7_BDTv3-KB-Denovo_v5.2</v>
      </c>
    </row>
    <row r="12" spans="1:13" x14ac:dyDescent="0.2">
      <c r="A12" s="14" t="s">
        <v>141</v>
      </c>
      <c r="B12" s="15" t="str">
        <f>'plate data'!C9</f>
        <v>Sample7</v>
      </c>
      <c r="C12" s="14" t="str">
        <f>'plate data'!$D$31</f>
        <v>no_comment</v>
      </c>
      <c r="D12" s="14">
        <v>100</v>
      </c>
      <c r="E12" s="1" t="str">
        <f>'plate data'!$G$28</f>
        <v>yourProjectnumber_SEQ</v>
      </c>
      <c r="F12" s="1" t="str">
        <f>'plate data'!$J$28</f>
        <v>BDv31_FAST_50cm</v>
      </c>
      <c r="G12" s="1" t="str">
        <f>'plate data'!$D$28</f>
        <v>3130POP7_BDTv3-KB-Denovo_v5.2</v>
      </c>
    </row>
    <row r="13" spans="1:13" x14ac:dyDescent="0.2">
      <c r="A13" s="14" t="s">
        <v>142</v>
      </c>
      <c r="B13" s="15" t="str">
        <f>'plate data'!C10</f>
        <v>Sample8</v>
      </c>
      <c r="C13" s="14" t="str">
        <f>'plate data'!$D$31</f>
        <v>no_comment</v>
      </c>
      <c r="D13" s="14">
        <v>100</v>
      </c>
      <c r="E13" s="1" t="str">
        <f>'plate data'!$G$28</f>
        <v>yourProjectnumber_SEQ</v>
      </c>
      <c r="F13" s="1" t="str">
        <f>'plate data'!$J$28</f>
        <v>BDv31_FAST_50cm</v>
      </c>
      <c r="G13" s="1" t="str">
        <f>'plate data'!$D$28</f>
        <v>3130POP7_BDTv3-KB-Denovo_v5.2</v>
      </c>
    </row>
    <row r="14" spans="1:13" x14ac:dyDescent="0.2">
      <c r="A14" s="14" t="s">
        <v>143</v>
      </c>
      <c r="B14" s="15" t="str">
        <f>'plate data'!D3</f>
        <v>Sample9</v>
      </c>
      <c r="C14" s="14" t="str">
        <f>'plate data'!$D$31</f>
        <v>no_comment</v>
      </c>
      <c r="D14" s="14">
        <v>100</v>
      </c>
      <c r="E14" s="1" t="str">
        <f>'plate data'!$G$28</f>
        <v>yourProjectnumber_SEQ</v>
      </c>
      <c r="F14" s="1" t="str">
        <f>'plate data'!$J$28</f>
        <v>BDv31_FAST_50cm</v>
      </c>
      <c r="G14" s="1" t="str">
        <f>'plate data'!$D$28</f>
        <v>3130POP7_BDTv3-KB-Denovo_v5.2</v>
      </c>
    </row>
    <row r="15" spans="1:13" x14ac:dyDescent="0.2">
      <c r="A15" s="14" t="s">
        <v>144</v>
      </c>
      <c r="B15" s="15" t="str">
        <f>'plate data'!D4</f>
        <v>Sample10</v>
      </c>
      <c r="C15" s="14" t="str">
        <f>'plate data'!$D$31</f>
        <v>no_comment</v>
      </c>
      <c r="D15" s="14">
        <v>100</v>
      </c>
      <c r="E15" s="1" t="str">
        <f>'plate data'!$G$28</f>
        <v>yourProjectnumber_SEQ</v>
      </c>
      <c r="F15" s="1" t="str">
        <f>'plate data'!$J$28</f>
        <v>BDv31_FAST_50cm</v>
      </c>
      <c r="G15" s="1" t="str">
        <f>'plate data'!$D$28</f>
        <v>3130POP7_BDTv3-KB-Denovo_v5.2</v>
      </c>
    </row>
    <row r="16" spans="1:13" x14ac:dyDescent="0.2">
      <c r="A16" s="14" t="s">
        <v>145</v>
      </c>
      <c r="B16" s="15" t="str">
        <f>'plate data'!D5</f>
        <v>Sample11</v>
      </c>
      <c r="C16" s="14" t="str">
        <f>'plate data'!$D$31</f>
        <v>no_comment</v>
      </c>
      <c r="D16" s="14">
        <v>100</v>
      </c>
      <c r="E16" s="1" t="str">
        <f>'plate data'!$G$28</f>
        <v>yourProjectnumber_SEQ</v>
      </c>
      <c r="F16" s="1" t="str">
        <f>'plate data'!$J$28</f>
        <v>BDv31_FAST_50cm</v>
      </c>
      <c r="G16" s="1" t="str">
        <f>'plate data'!$D$28</f>
        <v>3130POP7_BDTv3-KB-Denovo_v5.2</v>
      </c>
    </row>
    <row r="17" spans="1:7" x14ac:dyDescent="0.2">
      <c r="A17" s="14" t="s">
        <v>146</v>
      </c>
      <c r="B17" s="15" t="str">
        <f>'plate data'!D6</f>
        <v>Sample12</v>
      </c>
      <c r="C17" s="14" t="str">
        <f>'plate data'!$D$31</f>
        <v>no_comment</v>
      </c>
      <c r="D17" s="14">
        <v>100</v>
      </c>
      <c r="E17" s="1" t="str">
        <f>'plate data'!$G$28</f>
        <v>yourProjectnumber_SEQ</v>
      </c>
      <c r="F17" s="1" t="str">
        <f>'plate data'!$J$28</f>
        <v>BDv31_FAST_50cm</v>
      </c>
      <c r="G17" s="1" t="str">
        <f>'plate data'!$D$28</f>
        <v>3130POP7_BDTv3-KB-Denovo_v5.2</v>
      </c>
    </row>
    <row r="18" spans="1:7" x14ac:dyDescent="0.2">
      <c r="A18" s="14" t="s">
        <v>147</v>
      </c>
      <c r="B18" s="15" t="str">
        <f>'plate data'!D7</f>
        <v>Sample13</v>
      </c>
      <c r="C18" s="14" t="str">
        <f>'plate data'!$D$31</f>
        <v>no_comment</v>
      </c>
      <c r="D18" s="14">
        <v>100</v>
      </c>
      <c r="E18" s="1" t="str">
        <f>'plate data'!$G$28</f>
        <v>yourProjectnumber_SEQ</v>
      </c>
      <c r="F18" s="1" t="str">
        <f>'plate data'!$J$28</f>
        <v>BDv31_FAST_50cm</v>
      </c>
      <c r="G18" s="1" t="str">
        <f>'plate data'!$D$28</f>
        <v>3130POP7_BDTv3-KB-Denovo_v5.2</v>
      </c>
    </row>
    <row r="19" spans="1:7" x14ac:dyDescent="0.2">
      <c r="A19" s="14" t="s">
        <v>148</v>
      </c>
      <c r="B19" s="15" t="str">
        <f>'plate data'!D8</f>
        <v>PP14</v>
      </c>
      <c r="C19" s="14" t="str">
        <f>'plate data'!$D$31</f>
        <v>no_comment</v>
      </c>
      <c r="D19" s="14">
        <v>100</v>
      </c>
      <c r="E19" s="1" t="str">
        <f>'plate data'!$G$28</f>
        <v>yourProjectnumber_SEQ</v>
      </c>
      <c r="F19" s="1" t="str">
        <f>'plate data'!$J$28</f>
        <v>BDv31_FAST_50cm</v>
      </c>
      <c r="G19" s="1" t="str">
        <f>'plate data'!$D$28</f>
        <v>3130POP7_BDTv3-KB-Denovo_v5.2</v>
      </c>
    </row>
    <row r="20" spans="1:7" x14ac:dyDescent="0.2">
      <c r="A20" s="14" t="s">
        <v>149</v>
      </c>
      <c r="B20" s="15" t="str">
        <f>'plate data'!D9</f>
        <v>Sample15</v>
      </c>
      <c r="C20" s="14" t="str">
        <f>'plate data'!$D$31</f>
        <v>no_comment</v>
      </c>
      <c r="D20" s="14">
        <v>100</v>
      </c>
      <c r="E20" s="1" t="str">
        <f>'plate data'!$G$28</f>
        <v>yourProjectnumber_SEQ</v>
      </c>
      <c r="F20" s="1" t="str">
        <f>'plate data'!$J$28</f>
        <v>BDv31_FAST_50cm</v>
      </c>
      <c r="G20" s="1" t="str">
        <f>'plate data'!$D$28</f>
        <v>3130POP7_BDTv3-KB-Denovo_v5.2</v>
      </c>
    </row>
    <row r="21" spans="1:7" x14ac:dyDescent="0.2">
      <c r="A21" s="14" t="s">
        <v>150</v>
      </c>
      <c r="B21" s="15" t="str">
        <f>'plate data'!D10</f>
        <v>Sample16</v>
      </c>
      <c r="C21" s="14" t="str">
        <f>'plate data'!$D$31</f>
        <v>no_comment</v>
      </c>
      <c r="D21" s="14">
        <v>100</v>
      </c>
      <c r="E21" s="1" t="str">
        <f>'plate data'!$G$28</f>
        <v>yourProjectnumber_SEQ</v>
      </c>
      <c r="F21" s="1" t="str">
        <f>'plate data'!$J$28</f>
        <v>BDv31_FAST_50cm</v>
      </c>
      <c r="G21" s="1" t="str">
        <f>'plate data'!$D$28</f>
        <v>3130POP7_BDTv3-KB-Denovo_v5.2</v>
      </c>
    </row>
    <row r="22" spans="1:7" x14ac:dyDescent="0.2">
      <c r="A22" s="14" t="s">
        <v>151</v>
      </c>
      <c r="B22" s="15" t="str">
        <f>'plate data'!E3</f>
        <v>etc</v>
      </c>
      <c r="C22" s="14" t="str">
        <f>'plate data'!$D$31</f>
        <v>no_comment</v>
      </c>
      <c r="D22" s="14">
        <v>100</v>
      </c>
      <c r="E22" s="1" t="str">
        <f>'plate data'!$G$28</f>
        <v>yourProjectnumber_SEQ</v>
      </c>
      <c r="F22" s="1" t="str">
        <f>'plate data'!$J$28</f>
        <v>BDv31_FAST_50cm</v>
      </c>
      <c r="G22" s="1" t="str">
        <f>'plate data'!$D$28</f>
        <v>3130POP7_BDTv3-KB-Denovo_v5.2</v>
      </c>
    </row>
    <row r="23" spans="1:7" x14ac:dyDescent="0.2">
      <c r="A23" s="14" t="s">
        <v>152</v>
      </c>
      <c r="B23" s="15" t="str">
        <f>'plate data'!E4</f>
        <v>etc</v>
      </c>
      <c r="C23" s="14" t="str">
        <f>'plate data'!$D$31</f>
        <v>no_comment</v>
      </c>
      <c r="D23" s="14">
        <v>100</v>
      </c>
      <c r="E23" s="1" t="str">
        <f>'plate data'!$G$28</f>
        <v>yourProjectnumber_SEQ</v>
      </c>
      <c r="F23" s="1" t="str">
        <f>'plate data'!$J$28</f>
        <v>BDv31_FAST_50cm</v>
      </c>
      <c r="G23" s="1" t="str">
        <f>'plate data'!$D$28</f>
        <v>3130POP7_BDTv3-KB-Denovo_v5.2</v>
      </c>
    </row>
    <row r="24" spans="1:7" x14ac:dyDescent="0.2">
      <c r="A24" s="14" t="s">
        <v>153</v>
      </c>
      <c r="B24" s="15" t="str">
        <f>'plate data'!E5</f>
        <v>etc</v>
      </c>
      <c r="C24" s="14" t="str">
        <f>'plate data'!$D$31</f>
        <v>no_comment</v>
      </c>
      <c r="D24" s="14">
        <v>100</v>
      </c>
      <c r="E24" s="1" t="str">
        <f>'plate data'!$G$28</f>
        <v>yourProjectnumber_SEQ</v>
      </c>
      <c r="F24" s="1" t="str">
        <f>'plate data'!$J$28</f>
        <v>BDv31_FAST_50cm</v>
      </c>
      <c r="G24" s="1" t="str">
        <f>'plate data'!$D$28</f>
        <v>3130POP7_BDTv3-KB-Denovo_v5.2</v>
      </c>
    </row>
    <row r="25" spans="1:7" x14ac:dyDescent="0.2">
      <c r="A25" s="14" t="s">
        <v>154</v>
      </c>
      <c r="B25" s="15" t="str">
        <f>'plate data'!E6</f>
        <v>etc</v>
      </c>
      <c r="C25" s="14" t="str">
        <f>'plate data'!$D$31</f>
        <v>no_comment</v>
      </c>
      <c r="D25" s="14">
        <v>100</v>
      </c>
      <c r="E25" s="1" t="str">
        <f>'plate data'!$G$28</f>
        <v>yourProjectnumber_SEQ</v>
      </c>
      <c r="F25" s="1" t="str">
        <f>'plate data'!$J$28</f>
        <v>BDv31_FAST_50cm</v>
      </c>
      <c r="G25" s="1" t="str">
        <f>'plate data'!$D$28</f>
        <v>3130POP7_BDTv3-KB-Denovo_v5.2</v>
      </c>
    </row>
    <row r="26" spans="1:7" x14ac:dyDescent="0.2">
      <c r="A26" s="14" t="s">
        <v>155</v>
      </c>
      <c r="B26" s="15" t="str">
        <f>'plate data'!E7</f>
        <v>etc</v>
      </c>
      <c r="C26" s="14" t="str">
        <f>'plate data'!$D$31</f>
        <v>no_comment</v>
      </c>
      <c r="D26" s="14">
        <v>100</v>
      </c>
      <c r="E26" s="1" t="str">
        <f>'plate data'!$G$28</f>
        <v>yourProjectnumber_SEQ</v>
      </c>
      <c r="F26" s="1" t="str">
        <f>'plate data'!$J$28</f>
        <v>BDv31_FAST_50cm</v>
      </c>
      <c r="G26" s="1" t="str">
        <f>'plate data'!$D$28</f>
        <v>3130POP7_BDTv3-KB-Denovo_v5.2</v>
      </c>
    </row>
    <row r="27" spans="1:7" x14ac:dyDescent="0.2">
      <c r="A27" s="14" t="s">
        <v>156</v>
      </c>
      <c r="B27" s="15" t="str">
        <f>'plate data'!E8</f>
        <v>etc</v>
      </c>
      <c r="C27" s="14" t="str">
        <f>'plate data'!$D$31</f>
        <v>no_comment</v>
      </c>
      <c r="D27" s="14">
        <v>100</v>
      </c>
      <c r="E27" s="1" t="str">
        <f>'plate data'!$G$28</f>
        <v>yourProjectnumber_SEQ</v>
      </c>
      <c r="F27" s="1" t="str">
        <f>'plate data'!$J$28</f>
        <v>BDv31_FAST_50cm</v>
      </c>
      <c r="G27" s="1" t="str">
        <f>'plate data'!$D$28</f>
        <v>3130POP7_BDTv3-KB-Denovo_v5.2</v>
      </c>
    </row>
    <row r="28" spans="1:7" x14ac:dyDescent="0.2">
      <c r="A28" s="14" t="s">
        <v>157</v>
      </c>
      <c r="B28" s="15" t="str">
        <f>'plate data'!E9</f>
        <v>etc</v>
      </c>
      <c r="C28" s="14" t="str">
        <f>'plate data'!$D$31</f>
        <v>no_comment</v>
      </c>
      <c r="D28" s="14">
        <v>100</v>
      </c>
      <c r="E28" s="1" t="str">
        <f>'plate data'!$G$28</f>
        <v>yourProjectnumber_SEQ</v>
      </c>
      <c r="F28" s="1" t="str">
        <f>'plate data'!$J$28</f>
        <v>BDv31_FAST_50cm</v>
      </c>
      <c r="G28" s="1" t="str">
        <f>'plate data'!$D$28</f>
        <v>3130POP7_BDTv3-KB-Denovo_v5.2</v>
      </c>
    </row>
    <row r="29" spans="1:7" x14ac:dyDescent="0.2">
      <c r="A29" s="14" t="s">
        <v>158</v>
      </c>
      <c r="B29" s="15" t="str">
        <f>'plate data'!E10</f>
        <v>etc</v>
      </c>
      <c r="C29" s="14" t="str">
        <f>'plate data'!$D$31</f>
        <v>no_comment</v>
      </c>
      <c r="D29" s="14">
        <v>100</v>
      </c>
      <c r="E29" s="1" t="str">
        <f>'plate data'!$G$28</f>
        <v>yourProjectnumber_SEQ</v>
      </c>
      <c r="F29" s="1" t="str">
        <f>'plate data'!$J$28</f>
        <v>BDv31_FAST_50cm</v>
      </c>
      <c r="G29" s="1" t="str">
        <f>'plate data'!$D$28</f>
        <v>3130POP7_BDTv3-KB-Denovo_v5.2</v>
      </c>
    </row>
    <row r="30" spans="1:7" x14ac:dyDescent="0.2">
      <c r="A30" s="14" t="s">
        <v>159</v>
      </c>
      <c r="B30" s="15" t="str">
        <f>'plate data'!F3</f>
        <v>etc</v>
      </c>
      <c r="C30" s="14" t="str">
        <f>'plate data'!$D$31</f>
        <v>no_comment</v>
      </c>
      <c r="D30" s="14">
        <v>100</v>
      </c>
      <c r="E30" s="1" t="str">
        <f>'plate data'!$G$28</f>
        <v>yourProjectnumber_SEQ</v>
      </c>
      <c r="F30" s="1" t="str">
        <f>'plate data'!$J$28</f>
        <v>BDv31_FAST_50cm</v>
      </c>
      <c r="G30" s="1" t="str">
        <f>'plate data'!$D$28</f>
        <v>3130POP7_BDTv3-KB-Denovo_v5.2</v>
      </c>
    </row>
    <row r="31" spans="1:7" x14ac:dyDescent="0.2">
      <c r="A31" s="14" t="s">
        <v>160</v>
      </c>
      <c r="B31" s="15" t="str">
        <f>'plate data'!F4</f>
        <v>etc</v>
      </c>
      <c r="C31" s="14" t="str">
        <f>'plate data'!$D$31</f>
        <v>no_comment</v>
      </c>
      <c r="D31" s="14">
        <v>100</v>
      </c>
      <c r="E31" s="1" t="str">
        <f>'plate data'!$G$28</f>
        <v>yourProjectnumber_SEQ</v>
      </c>
      <c r="F31" s="1" t="str">
        <f>'plate data'!$J$28</f>
        <v>BDv31_FAST_50cm</v>
      </c>
      <c r="G31" s="1" t="str">
        <f>'plate data'!$D$28</f>
        <v>3130POP7_BDTv3-KB-Denovo_v5.2</v>
      </c>
    </row>
    <row r="32" spans="1:7" x14ac:dyDescent="0.2">
      <c r="A32" s="14" t="s">
        <v>161</v>
      </c>
      <c r="B32" s="15" t="str">
        <f>'plate data'!F5</f>
        <v>etc</v>
      </c>
      <c r="C32" s="14" t="str">
        <f>'plate data'!$D$31</f>
        <v>no_comment</v>
      </c>
      <c r="D32" s="14">
        <v>100</v>
      </c>
      <c r="E32" s="1" t="str">
        <f>'plate data'!$G$28</f>
        <v>yourProjectnumber_SEQ</v>
      </c>
      <c r="F32" s="1" t="str">
        <f>'plate data'!$J$28</f>
        <v>BDv31_FAST_50cm</v>
      </c>
      <c r="G32" s="1" t="str">
        <f>'plate data'!$D$28</f>
        <v>3130POP7_BDTv3-KB-Denovo_v5.2</v>
      </c>
    </row>
    <row r="33" spans="1:7" x14ac:dyDescent="0.2">
      <c r="A33" s="14" t="s">
        <v>162</v>
      </c>
      <c r="B33" s="15" t="str">
        <f>'plate data'!F6</f>
        <v>etc</v>
      </c>
      <c r="C33" s="14" t="str">
        <f>'plate data'!$D$31</f>
        <v>no_comment</v>
      </c>
      <c r="D33" s="14">
        <v>100</v>
      </c>
      <c r="E33" s="1" t="str">
        <f>'plate data'!$G$28</f>
        <v>yourProjectnumber_SEQ</v>
      </c>
      <c r="F33" s="1" t="str">
        <f>'plate data'!$J$28</f>
        <v>BDv31_FAST_50cm</v>
      </c>
      <c r="G33" s="1" t="str">
        <f>'plate data'!$D$28</f>
        <v>3130POP7_BDTv3-KB-Denovo_v5.2</v>
      </c>
    </row>
    <row r="34" spans="1:7" x14ac:dyDescent="0.2">
      <c r="A34" s="14" t="s">
        <v>163</v>
      </c>
      <c r="B34" s="15" t="str">
        <f>'plate data'!F7</f>
        <v>etc</v>
      </c>
      <c r="C34" s="14" t="str">
        <f>'plate data'!$D$31</f>
        <v>no_comment</v>
      </c>
      <c r="D34" s="14">
        <v>100</v>
      </c>
      <c r="E34" s="1" t="str">
        <f>'plate data'!$G$28</f>
        <v>yourProjectnumber_SEQ</v>
      </c>
      <c r="F34" s="1" t="str">
        <f>'plate data'!$J$28</f>
        <v>BDv31_FAST_50cm</v>
      </c>
      <c r="G34" s="1" t="str">
        <f>'plate data'!$D$28</f>
        <v>3130POP7_BDTv3-KB-Denovo_v5.2</v>
      </c>
    </row>
    <row r="35" spans="1:7" x14ac:dyDescent="0.2">
      <c r="A35" s="14" t="s">
        <v>164</v>
      </c>
      <c r="B35" s="15" t="str">
        <f>'plate data'!F8</f>
        <v>etc</v>
      </c>
      <c r="C35" s="14" t="str">
        <f>'plate data'!$D$31</f>
        <v>no_comment</v>
      </c>
      <c r="D35" s="14">
        <v>100</v>
      </c>
      <c r="E35" s="1" t="str">
        <f>'plate data'!$G$28</f>
        <v>yourProjectnumber_SEQ</v>
      </c>
      <c r="F35" s="1" t="str">
        <f>'plate data'!$J$28</f>
        <v>BDv31_FAST_50cm</v>
      </c>
      <c r="G35" s="1" t="str">
        <f>'plate data'!$D$28</f>
        <v>3130POP7_BDTv3-KB-Denovo_v5.2</v>
      </c>
    </row>
    <row r="36" spans="1:7" x14ac:dyDescent="0.2">
      <c r="A36" s="14" t="s">
        <v>165</v>
      </c>
      <c r="B36" s="15" t="str">
        <f>'plate data'!F9</f>
        <v>etc</v>
      </c>
      <c r="C36" s="14" t="str">
        <f>'plate data'!$D$31</f>
        <v>no_comment</v>
      </c>
      <c r="D36" s="14">
        <v>100</v>
      </c>
      <c r="E36" s="1" t="str">
        <f>'plate data'!$G$28</f>
        <v>yourProjectnumber_SEQ</v>
      </c>
      <c r="F36" s="1" t="str">
        <f>'plate data'!$J$28</f>
        <v>BDv31_FAST_50cm</v>
      </c>
      <c r="G36" s="1" t="str">
        <f>'plate data'!$D$28</f>
        <v>3130POP7_BDTv3-KB-Denovo_v5.2</v>
      </c>
    </row>
    <row r="37" spans="1:7" x14ac:dyDescent="0.2">
      <c r="A37" s="14" t="s">
        <v>166</v>
      </c>
      <c r="B37" s="15" t="str">
        <f>'plate data'!F10</f>
        <v>etc</v>
      </c>
      <c r="C37" s="14" t="str">
        <f>'plate data'!$D$31</f>
        <v>no_comment</v>
      </c>
      <c r="D37" s="14">
        <v>100</v>
      </c>
      <c r="E37" s="1" t="str">
        <f>'plate data'!$G$28</f>
        <v>yourProjectnumber_SEQ</v>
      </c>
      <c r="F37" s="1" t="str">
        <f>'plate data'!$J$28</f>
        <v>BDv31_FAST_50cm</v>
      </c>
      <c r="G37" s="1" t="str">
        <f>'plate data'!$D$28</f>
        <v>3130POP7_BDTv3-KB-Denovo_v5.2</v>
      </c>
    </row>
    <row r="38" spans="1:7" x14ac:dyDescent="0.2">
      <c r="A38" s="14" t="s">
        <v>167</v>
      </c>
      <c r="B38" s="15" t="str">
        <f>'plate data'!G3</f>
        <v>etc</v>
      </c>
      <c r="C38" s="14" t="str">
        <f>'plate data'!$D$31</f>
        <v>no_comment</v>
      </c>
      <c r="D38" s="14">
        <v>100</v>
      </c>
      <c r="E38" s="1" t="str">
        <f>'plate data'!$G$28</f>
        <v>yourProjectnumber_SEQ</v>
      </c>
      <c r="F38" s="1" t="str">
        <f>'plate data'!$J$28</f>
        <v>BDv31_FAST_50cm</v>
      </c>
      <c r="G38" s="1" t="str">
        <f>'plate data'!$D$28</f>
        <v>3130POP7_BDTv3-KB-Denovo_v5.2</v>
      </c>
    </row>
    <row r="39" spans="1:7" x14ac:dyDescent="0.2">
      <c r="A39" s="14" t="s">
        <v>168</v>
      </c>
      <c r="B39" s="15" t="str">
        <f>'plate data'!G4</f>
        <v>etc</v>
      </c>
      <c r="C39" s="14" t="str">
        <f>'plate data'!$D$31</f>
        <v>no_comment</v>
      </c>
      <c r="D39" s="14">
        <v>100</v>
      </c>
      <c r="E39" s="1" t="str">
        <f>'plate data'!$G$28</f>
        <v>yourProjectnumber_SEQ</v>
      </c>
      <c r="F39" s="1" t="str">
        <f>'plate data'!$J$28</f>
        <v>BDv31_FAST_50cm</v>
      </c>
      <c r="G39" s="1" t="str">
        <f>'plate data'!$D$28</f>
        <v>3130POP7_BDTv3-KB-Denovo_v5.2</v>
      </c>
    </row>
    <row r="40" spans="1:7" x14ac:dyDescent="0.2">
      <c r="A40" s="14" t="s">
        <v>169</v>
      </c>
      <c r="B40" s="15" t="str">
        <f>'plate data'!G5</f>
        <v>etc</v>
      </c>
      <c r="C40" s="14" t="str">
        <f>'plate data'!$D$31</f>
        <v>no_comment</v>
      </c>
      <c r="D40" s="14">
        <v>100</v>
      </c>
      <c r="E40" s="1" t="str">
        <f>'plate data'!$G$28</f>
        <v>yourProjectnumber_SEQ</v>
      </c>
      <c r="F40" s="1" t="str">
        <f>'plate data'!$J$28</f>
        <v>BDv31_FAST_50cm</v>
      </c>
      <c r="G40" s="1" t="str">
        <f>'plate data'!$D$28</f>
        <v>3130POP7_BDTv3-KB-Denovo_v5.2</v>
      </c>
    </row>
    <row r="41" spans="1:7" x14ac:dyDescent="0.2">
      <c r="A41" s="14" t="s">
        <v>170</v>
      </c>
      <c r="B41" s="15" t="str">
        <f>'plate data'!G6</f>
        <v>etc</v>
      </c>
      <c r="C41" s="14" t="str">
        <f>'plate data'!$D$31</f>
        <v>no_comment</v>
      </c>
      <c r="D41" s="14">
        <v>100</v>
      </c>
      <c r="E41" s="1" t="str">
        <f>'plate data'!$G$28</f>
        <v>yourProjectnumber_SEQ</v>
      </c>
      <c r="F41" s="1" t="str">
        <f>'plate data'!$J$28</f>
        <v>BDv31_FAST_50cm</v>
      </c>
      <c r="G41" s="1" t="str">
        <f>'plate data'!$D$28</f>
        <v>3130POP7_BDTv3-KB-Denovo_v5.2</v>
      </c>
    </row>
    <row r="42" spans="1:7" x14ac:dyDescent="0.2">
      <c r="A42" s="14" t="s">
        <v>171</v>
      </c>
      <c r="B42" s="15" t="str">
        <f>'plate data'!G7</f>
        <v>etc</v>
      </c>
      <c r="C42" s="14" t="str">
        <f>'plate data'!$D$31</f>
        <v>no_comment</v>
      </c>
      <c r="D42" s="14">
        <v>100</v>
      </c>
      <c r="E42" s="1" t="str">
        <f>'plate data'!$G$28</f>
        <v>yourProjectnumber_SEQ</v>
      </c>
      <c r="F42" s="1" t="str">
        <f>'plate data'!$J$28</f>
        <v>BDv31_FAST_50cm</v>
      </c>
      <c r="G42" s="1" t="str">
        <f>'plate data'!$D$28</f>
        <v>3130POP7_BDTv3-KB-Denovo_v5.2</v>
      </c>
    </row>
    <row r="43" spans="1:7" x14ac:dyDescent="0.2">
      <c r="A43" s="14" t="s">
        <v>172</v>
      </c>
      <c r="B43" s="15" t="str">
        <f>'plate data'!G8</f>
        <v>etc</v>
      </c>
      <c r="C43" s="14" t="str">
        <f>'plate data'!$D$31</f>
        <v>no_comment</v>
      </c>
      <c r="D43" s="14">
        <v>100</v>
      </c>
      <c r="E43" s="1" t="str">
        <f>'plate data'!$G$28</f>
        <v>yourProjectnumber_SEQ</v>
      </c>
      <c r="F43" s="1" t="str">
        <f>'plate data'!$J$28</f>
        <v>BDv31_FAST_50cm</v>
      </c>
      <c r="G43" s="1" t="str">
        <f>'plate data'!$D$28</f>
        <v>3130POP7_BDTv3-KB-Denovo_v5.2</v>
      </c>
    </row>
    <row r="44" spans="1:7" x14ac:dyDescent="0.2">
      <c r="A44" s="14" t="s">
        <v>173</v>
      </c>
      <c r="B44" s="15" t="str">
        <f>'plate data'!G9</f>
        <v>etc</v>
      </c>
      <c r="C44" s="14" t="str">
        <f>'plate data'!$D$31</f>
        <v>no_comment</v>
      </c>
      <c r="D44" s="14">
        <v>100</v>
      </c>
      <c r="E44" s="1" t="str">
        <f>'plate data'!$G$28</f>
        <v>yourProjectnumber_SEQ</v>
      </c>
      <c r="F44" s="1" t="str">
        <f>'plate data'!$J$28</f>
        <v>BDv31_FAST_50cm</v>
      </c>
      <c r="G44" s="1" t="str">
        <f>'plate data'!$D$28</f>
        <v>3130POP7_BDTv3-KB-Denovo_v5.2</v>
      </c>
    </row>
    <row r="45" spans="1:7" x14ac:dyDescent="0.2">
      <c r="A45" s="14" t="s">
        <v>174</v>
      </c>
      <c r="B45" s="15" t="str">
        <f>'plate data'!G10</f>
        <v>etc</v>
      </c>
      <c r="C45" s="14" t="str">
        <f>'plate data'!$D$31</f>
        <v>no_comment</v>
      </c>
      <c r="D45" s="14">
        <v>100</v>
      </c>
      <c r="E45" s="1" t="str">
        <f>'plate data'!$G$28</f>
        <v>yourProjectnumber_SEQ</v>
      </c>
      <c r="F45" s="1" t="str">
        <f>'plate data'!$J$28</f>
        <v>BDv31_FAST_50cm</v>
      </c>
      <c r="G45" s="1" t="str">
        <f>'plate data'!$D$28</f>
        <v>3130POP7_BDTv3-KB-Denovo_v5.2</v>
      </c>
    </row>
    <row r="46" spans="1:7" x14ac:dyDescent="0.2">
      <c r="A46" s="14" t="s">
        <v>175</v>
      </c>
      <c r="B46" s="15" t="str">
        <f>'plate data'!H3</f>
        <v>etc</v>
      </c>
      <c r="C46" s="14" t="str">
        <f>'plate data'!$D$31</f>
        <v>no_comment</v>
      </c>
      <c r="D46" s="14">
        <v>100</v>
      </c>
      <c r="E46" s="1" t="str">
        <f>'plate data'!$G$28</f>
        <v>yourProjectnumber_SEQ</v>
      </c>
      <c r="F46" s="1" t="str">
        <f>'plate data'!$J$28</f>
        <v>BDv31_FAST_50cm</v>
      </c>
      <c r="G46" s="1" t="str">
        <f>'plate data'!$D$28</f>
        <v>3130POP7_BDTv3-KB-Denovo_v5.2</v>
      </c>
    </row>
    <row r="47" spans="1:7" x14ac:dyDescent="0.2">
      <c r="A47" s="14" t="s">
        <v>176</v>
      </c>
      <c r="B47" s="15" t="str">
        <f>'plate data'!H4</f>
        <v>etc</v>
      </c>
      <c r="C47" s="14" t="str">
        <f>'plate data'!$D$31</f>
        <v>no_comment</v>
      </c>
      <c r="D47" s="14">
        <v>100</v>
      </c>
      <c r="E47" s="1" t="str">
        <f>'plate data'!$G$28</f>
        <v>yourProjectnumber_SEQ</v>
      </c>
      <c r="F47" s="1" t="str">
        <f>'plate data'!$J$28</f>
        <v>BDv31_FAST_50cm</v>
      </c>
      <c r="G47" s="1" t="str">
        <f>'plate data'!$D$28</f>
        <v>3130POP7_BDTv3-KB-Denovo_v5.2</v>
      </c>
    </row>
    <row r="48" spans="1:7" x14ac:dyDescent="0.2">
      <c r="A48" s="14" t="s">
        <v>177</v>
      </c>
      <c r="B48" s="15" t="str">
        <f>'plate data'!H5</f>
        <v>etc</v>
      </c>
      <c r="C48" s="14" t="str">
        <f>'plate data'!$D$31</f>
        <v>no_comment</v>
      </c>
      <c r="D48" s="14">
        <v>100</v>
      </c>
      <c r="E48" s="1" t="str">
        <f>'plate data'!$G$28</f>
        <v>yourProjectnumber_SEQ</v>
      </c>
      <c r="F48" s="1" t="str">
        <f>'plate data'!$J$28</f>
        <v>BDv31_FAST_50cm</v>
      </c>
      <c r="G48" s="1" t="str">
        <f>'plate data'!$D$28</f>
        <v>3130POP7_BDTv3-KB-Denovo_v5.2</v>
      </c>
    </row>
    <row r="49" spans="1:7" x14ac:dyDescent="0.2">
      <c r="A49" s="14" t="s">
        <v>178</v>
      </c>
      <c r="B49" s="15" t="str">
        <f>'plate data'!H6</f>
        <v>etc</v>
      </c>
      <c r="C49" s="14" t="str">
        <f>'plate data'!$D$31</f>
        <v>no_comment</v>
      </c>
      <c r="D49" s="14">
        <v>100</v>
      </c>
      <c r="E49" s="1" t="str">
        <f>'plate data'!$G$28</f>
        <v>yourProjectnumber_SEQ</v>
      </c>
      <c r="F49" s="1" t="str">
        <f>'plate data'!$J$28</f>
        <v>BDv31_FAST_50cm</v>
      </c>
      <c r="G49" s="1" t="str">
        <f>'plate data'!$D$28</f>
        <v>3130POP7_BDTv3-KB-Denovo_v5.2</v>
      </c>
    </row>
    <row r="50" spans="1:7" x14ac:dyDescent="0.2">
      <c r="A50" s="14" t="s">
        <v>179</v>
      </c>
      <c r="B50" s="15" t="str">
        <f>'plate data'!H7</f>
        <v>etc</v>
      </c>
      <c r="C50" s="14" t="str">
        <f>'plate data'!$D$31</f>
        <v>no_comment</v>
      </c>
      <c r="D50" s="14">
        <v>100</v>
      </c>
      <c r="E50" s="1" t="str">
        <f>'plate data'!$G$28</f>
        <v>yourProjectnumber_SEQ</v>
      </c>
      <c r="F50" s="1" t="str">
        <f>'plate data'!$J$28</f>
        <v>BDv31_FAST_50cm</v>
      </c>
      <c r="G50" s="1" t="str">
        <f>'plate data'!$D$28</f>
        <v>3130POP7_BDTv3-KB-Denovo_v5.2</v>
      </c>
    </row>
    <row r="51" spans="1:7" x14ac:dyDescent="0.2">
      <c r="A51" s="14" t="s">
        <v>180</v>
      </c>
      <c r="B51" s="15" t="str">
        <f>'plate data'!H8</f>
        <v>etc</v>
      </c>
      <c r="C51" s="14" t="str">
        <f>'plate data'!$D$31</f>
        <v>no_comment</v>
      </c>
      <c r="D51" s="14">
        <v>100</v>
      </c>
      <c r="E51" s="1" t="str">
        <f>'plate data'!$G$28</f>
        <v>yourProjectnumber_SEQ</v>
      </c>
      <c r="F51" s="1" t="str">
        <f>'plate data'!$J$28</f>
        <v>BDv31_FAST_50cm</v>
      </c>
      <c r="G51" s="1" t="str">
        <f>'plate data'!$D$28</f>
        <v>3130POP7_BDTv3-KB-Denovo_v5.2</v>
      </c>
    </row>
    <row r="52" spans="1:7" x14ac:dyDescent="0.2">
      <c r="A52" s="14" t="s">
        <v>181</v>
      </c>
      <c r="B52" s="15" t="str">
        <f>'plate data'!H9</f>
        <v>etc</v>
      </c>
      <c r="C52" s="14" t="str">
        <f>'plate data'!$D$31</f>
        <v>no_comment</v>
      </c>
      <c r="D52" s="14">
        <v>100</v>
      </c>
      <c r="E52" s="1" t="str">
        <f>'plate data'!$G$28</f>
        <v>yourProjectnumber_SEQ</v>
      </c>
      <c r="F52" s="1" t="str">
        <f>'plate data'!$J$28</f>
        <v>BDv31_FAST_50cm</v>
      </c>
      <c r="G52" s="1" t="str">
        <f>'plate data'!$D$28</f>
        <v>3130POP7_BDTv3-KB-Denovo_v5.2</v>
      </c>
    </row>
    <row r="53" spans="1:7" x14ac:dyDescent="0.2">
      <c r="A53" s="14" t="s">
        <v>182</v>
      </c>
      <c r="B53" s="15" t="str">
        <f>'plate data'!H10</f>
        <v>etc</v>
      </c>
      <c r="C53" s="14" t="str">
        <f>'plate data'!$D$31</f>
        <v>no_comment</v>
      </c>
      <c r="D53" s="14">
        <v>100</v>
      </c>
      <c r="E53" s="1" t="str">
        <f>'plate data'!$G$28</f>
        <v>yourProjectnumber_SEQ</v>
      </c>
      <c r="F53" s="1" t="str">
        <f>'plate data'!$J$28</f>
        <v>BDv31_FAST_50cm</v>
      </c>
      <c r="G53" s="1" t="str">
        <f>'plate data'!$D$28</f>
        <v>3130POP7_BDTv3-KB-Denovo_v5.2</v>
      </c>
    </row>
    <row r="54" spans="1:7" x14ac:dyDescent="0.2">
      <c r="A54" s="14" t="s">
        <v>183</v>
      </c>
      <c r="B54" s="15" t="str">
        <f>'plate data'!I3</f>
        <v>etc</v>
      </c>
      <c r="C54" s="14" t="str">
        <f>'plate data'!$D$31</f>
        <v>no_comment</v>
      </c>
      <c r="D54" s="14">
        <v>100</v>
      </c>
      <c r="E54" s="1" t="str">
        <f>'plate data'!$G$28</f>
        <v>yourProjectnumber_SEQ</v>
      </c>
      <c r="F54" s="1" t="str">
        <f>'plate data'!$J$28</f>
        <v>BDv31_FAST_50cm</v>
      </c>
      <c r="G54" s="1" t="str">
        <f>'plate data'!$D$28</f>
        <v>3130POP7_BDTv3-KB-Denovo_v5.2</v>
      </c>
    </row>
    <row r="55" spans="1:7" x14ac:dyDescent="0.2">
      <c r="A55" s="14" t="s">
        <v>184</v>
      </c>
      <c r="B55" s="15" t="str">
        <f>'plate data'!I4</f>
        <v>etc</v>
      </c>
      <c r="C55" s="14" t="str">
        <f>'plate data'!$D$31</f>
        <v>no_comment</v>
      </c>
      <c r="D55" s="14">
        <v>100</v>
      </c>
      <c r="E55" s="1" t="str">
        <f>'plate data'!$G$28</f>
        <v>yourProjectnumber_SEQ</v>
      </c>
      <c r="F55" s="1" t="str">
        <f>'plate data'!$J$28</f>
        <v>BDv31_FAST_50cm</v>
      </c>
      <c r="G55" s="1" t="str">
        <f>'plate data'!$D$28</f>
        <v>3130POP7_BDTv3-KB-Denovo_v5.2</v>
      </c>
    </row>
    <row r="56" spans="1:7" x14ac:dyDescent="0.2">
      <c r="A56" s="14" t="s">
        <v>185</v>
      </c>
      <c r="B56" s="15" t="str">
        <f>'plate data'!I5</f>
        <v>etc</v>
      </c>
      <c r="C56" s="14" t="str">
        <f>'plate data'!$D$31</f>
        <v>no_comment</v>
      </c>
      <c r="D56" s="14">
        <v>100</v>
      </c>
      <c r="E56" s="1" t="str">
        <f>'plate data'!$G$28</f>
        <v>yourProjectnumber_SEQ</v>
      </c>
      <c r="F56" s="1" t="str">
        <f>'plate data'!$J$28</f>
        <v>BDv31_FAST_50cm</v>
      </c>
      <c r="G56" s="1" t="str">
        <f>'plate data'!$D$28</f>
        <v>3130POP7_BDTv3-KB-Denovo_v5.2</v>
      </c>
    </row>
    <row r="57" spans="1:7" x14ac:dyDescent="0.2">
      <c r="A57" s="14" t="s">
        <v>186</v>
      </c>
      <c r="B57" s="15" t="str">
        <f>'plate data'!I6</f>
        <v>etc</v>
      </c>
      <c r="C57" s="14" t="str">
        <f>'plate data'!$D$31</f>
        <v>no_comment</v>
      </c>
      <c r="D57" s="14">
        <v>100</v>
      </c>
      <c r="E57" s="1" t="str">
        <f>'plate data'!$G$28</f>
        <v>yourProjectnumber_SEQ</v>
      </c>
      <c r="F57" s="1" t="str">
        <f>'plate data'!$J$28</f>
        <v>BDv31_FAST_50cm</v>
      </c>
      <c r="G57" s="1" t="str">
        <f>'plate data'!$D$28</f>
        <v>3130POP7_BDTv3-KB-Denovo_v5.2</v>
      </c>
    </row>
    <row r="58" spans="1:7" x14ac:dyDescent="0.2">
      <c r="A58" s="14" t="s">
        <v>187</v>
      </c>
      <c r="B58" s="15" t="str">
        <f>'plate data'!I7</f>
        <v>etc</v>
      </c>
      <c r="C58" s="14" t="str">
        <f>'plate data'!$D$31</f>
        <v>no_comment</v>
      </c>
      <c r="D58" s="14">
        <v>100</v>
      </c>
      <c r="E58" s="1" t="str">
        <f>'plate data'!$G$28</f>
        <v>yourProjectnumber_SEQ</v>
      </c>
      <c r="F58" s="1" t="str">
        <f>'plate data'!$J$28</f>
        <v>BDv31_FAST_50cm</v>
      </c>
      <c r="G58" s="1" t="str">
        <f>'plate data'!$D$28</f>
        <v>3130POP7_BDTv3-KB-Denovo_v5.2</v>
      </c>
    </row>
    <row r="59" spans="1:7" x14ac:dyDescent="0.2">
      <c r="A59" s="14" t="s">
        <v>188</v>
      </c>
      <c r="B59" s="15" t="str">
        <f>'plate data'!I8</f>
        <v>etc</v>
      </c>
      <c r="C59" s="14" t="str">
        <f>'plate data'!$D$31</f>
        <v>no_comment</v>
      </c>
      <c r="D59" s="14">
        <v>100</v>
      </c>
      <c r="E59" s="1" t="str">
        <f>'plate data'!$G$28</f>
        <v>yourProjectnumber_SEQ</v>
      </c>
      <c r="F59" s="1" t="str">
        <f>'plate data'!$J$28</f>
        <v>BDv31_FAST_50cm</v>
      </c>
      <c r="G59" s="1" t="str">
        <f>'plate data'!$D$28</f>
        <v>3130POP7_BDTv3-KB-Denovo_v5.2</v>
      </c>
    </row>
    <row r="60" spans="1:7" x14ac:dyDescent="0.2">
      <c r="A60" s="14" t="s">
        <v>189</v>
      </c>
      <c r="B60" s="15" t="str">
        <f>'plate data'!I9</f>
        <v>etc</v>
      </c>
      <c r="C60" s="14" t="str">
        <f>'plate data'!$D$31</f>
        <v>no_comment</v>
      </c>
      <c r="D60" s="14">
        <v>100</v>
      </c>
      <c r="E60" s="1" t="str">
        <f>'plate data'!$G$28</f>
        <v>yourProjectnumber_SEQ</v>
      </c>
      <c r="F60" s="1" t="str">
        <f>'plate data'!$J$28</f>
        <v>BDv31_FAST_50cm</v>
      </c>
      <c r="G60" s="1" t="str">
        <f>'plate data'!$D$28</f>
        <v>3130POP7_BDTv3-KB-Denovo_v5.2</v>
      </c>
    </row>
    <row r="61" spans="1:7" x14ac:dyDescent="0.2">
      <c r="A61" s="14" t="s">
        <v>190</v>
      </c>
      <c r="B61" s="15" t="str">
        <f>'plate data'!I10</f>
        <v>etc</v>
      </c>
      <c r="C61" s="14" t="str">
        <f>'plate data'!$D$31</f>
        <v>no_comment</v>
      </c>
      <c r="D61" s="14">
        <v>100</v>
      </c>
      <c r="E61" s="1" t="str">
        <f>'plate data'!$G$28</f>
        <v>yourProjectnumber_SEQ</v>
      </c>
      <c r="F61" s="1" t="str">
        <f>'plate data'!$J$28</f>
        <v>BDv31_FAST_50cm</v>
      </c>
      <c r="G61" s="1" t="str">
        <f>'plate data'!$D$28</f>
        <v>3130POP7_BDTv3-KB-Denovo_v5.2</v>
      </c>
    </row>
    <row r="62" spans="1:7" x14ac:dyDescent="0.2">
      <c r="A62" s="14" t="s">
        <v>191</v>
      </c>
      <c r="B62" s="15" t="str">
        <f>'plate data'!J3</f>
        <v>H20</v>
      </c>
      <c r="C62" s="14" t="str">
        <f>'plate data'!$D$31</f>
        <v>no_comment</v>
      </c>
      <c r="D62" s="14">
        <v>100</v>
      </c>
      <c r="E62" s="1" t="str">
        <f>'plate data'!$G$28</f>
        <v>yourProjectnumber_SEQ</v>
      </c>
      <c r="F62" s="1" t="str">
        <f>'plate data'!$J$28</f>
        <v>BDv31_FAST_50cm</v>
      </c>
      <c r="G62" s="1" t="str">
        <f>'plate data'!$D$28</f>
        <v>3130POP7_BDTv3-KB-Denovo_v5.2</v>
      </c>
    </row>
    <row r="63" spans="1:7" x14ac:dyDescent="0.2">
      <c r="A63" s="14" t="s">
        <v>192</v>
      </c>
      <c r="B63" s="15" t="str">
        <f>'plate data'!J4</f>
        <v>H20</v>
      </c>
      <c r="C63" s="14" t="str">
        <f>'plate data'!$D$31</f>
        <v>no_comment</v>
      </c>
      <c r="D63" s="14">
        <v>100</v>
      </c>
      <c r="E63" s="1" t="str">
        <f>'plate data'!$G$28</f>
        <v>yourProjectnumber_SEQ</v>
      </c>
      <c r="F63" s="1" t="str">
        <f>'plate data'!$J$28</f>
        <v>BDv31_FAST_50cm</v>
      </c>
      <c r="G63" s="1" t="str">
        <f>'plate data'!$D$28</f>
        <v>3130POP7_BDTv3-KB-Denovo_v5.2</v>
      </c>
    </row>
    <row r="64" spans="1:7" x14ac:dyDescent="0.2">
      <c r="A64" s="14" t="s">
        <v>193</v>
      </c>
      <c r="B64" s="15" t="str">
        <f>'plate data'!J5</f>
        <v>H20</v>
      </c>
      <c r="C64" s="14" t="str">
        <f>'plate data'!$D$31</f>
        <v>no_comment</v>
      </c>
      <c r="D64" s="14">
        <v>100</v>
      </c>
      <c r="E64" s="1" t="str">
        <f>'plate data'!$G$28</f>
        <v>yourProjectnumber_SEQ</v>
      </c>
      <c r="F64" s="1" t="str">
        <f>'plate data'!$J$28</f>
        <v>BDv31_FAST_50cm</v>
      </c>
      <c r="G64" s="1" t="str">
        <f>'plate data'!$D$28</f>
        <v>3130POP7_BDTv3-KB-Denovo_v5.2</v>
      </c>
    </row>
    <row r="65" spans="1:7" x14ac:dyDescent="0.2">
      <c r="A65" s="14" t="s">
        <v>194</v>
      </c>
      <c r="B65" s="15" t="str">
        <f>'plate data'!J6</f>
        <v>H2O</v>
      </c>
      <c r="C65" s="14" t="str">
        <f>'plate data'!$D$31</f>
        <v>no_comment</v>
      </c>
      <c r="D65" s="14">
        <v>100</v>
      </c>
      <c r="E65" s="1" t="str">
        <f>'plate data'!$G$28</f>
        <v>yourProjectnumber_SEQ</v>
      </c>
      <c r="F65" s="1" t="str">
        <f>'plate data'!$J$28</f>
        <v>BDv31_FAST_50cm</v>
      </c>
      <c r="G65" s="1" t="str">
        <f>'plate data'!$D$28</f>
        <v>3130POP7_BDTv3-KB-Denovo_v5.2</v>
      </c>
    </row>
    <row r="66" spans="1:7" x14ac:dyDescent="0.2">
      <c r="A66" s="14" t="s">
        <v>195</v>
      </c>
      <c r="B66" s="15" t="str">
        <f>'plate data'!J7</f>
        <v>H20</v>
      </c>
      <c r="C66" s="14" t="str">
        <f>'plate data'!$D$31</f>
        <v>no_comment</v>
      </c>
      <c r="D66" s="14">
        <v>100</v>
      </c>
      <c r="E66" s="1" t="str">
        <f>'plate data'!$G$28</f>
        <v>yourProjectnumber_SEQ</v>
      </c>
      <c r="F66" s="1" t="str">
        <f>'plate data'!$J$28</f>
        <v>BDv31_FAST_50cm</v>
      </c>
      <c r="G66" s="1" t="str">
        <f>'plate data'!$D$28</f>
        <v>3130POP7_BDTv3-KB-Denovo_v5.2</v>
      </c>
    </row>
    <row r="67" spans="1:7" x14ac:dyDescent="0.2">
      <c r="A67" s="14" t="s">
        <v>196</v>
      </c>
      <c r="B67" s="15" t="str">
        <f>'plate data'!J8</f>
        <v>H20</v>
      </c>
      <c r="C67" s="14" t="str">
        <f>'plate data'!$D$31</f>
        <v>no_comment</v>
      </c>
      <c r="D67" s="14">
        <v>100</v>
      </c>
      <c r="E67" s="1" t="str">
        <f>'plate data'!$G$28</f>
        <v>yourProjectnumber_SEQ</v>
      </c>
      <c r="F67" s="1" t="str">
        <f>'plate data'!$J$28</f>
        <v>BDv31_FAST_50cm</v>
      </c>
      <c r="G67" s="1" t="str">
        <f>'plate data'!$D$28</f>
        <v>3130POP7_BDTv3-KB-Denovo_v5.2</v>
      </c>
    </row>
    <row r="68" spans="1:7" x14ac:dyDescent="0.2">
      <c r="A68" s="14" t="s">
        <v>197</v>
      </c>
      <c r="B68" s="15" t="str">
        <f>'plate data'!J9</f>
        <v>H20</v>
      </c>
      <c r="C68" s="14" t="str">
        <f>'plate data'!$D$31</f>
        <v>no_comment</v>
      </c>
      <c r="D68" s="14">
        <v>100</v>
      </c>
      <c r="E68" s="1" t="str">
        <f>'plate data'!$G$28</f>
        <v>yourProjectnumber_SEQ</v>
      </c>
      <c r="F68" s="1" t="str">
        <f>'plate data'!$J$28</f>
        <v>BDv31_FAST_50cm</v>
      </c>
      <c r="G68" s="1" t="str">
        <f>'plate data'!$D$28</f>
        <v>3130POP7_BDTv3-KB-Denovo_v5.2</v>
      </c>
    </row>
    <row r="69" spans="1:7" x14ac:dyDescent="0.2">
      <c r="A69" s="14" t="s">
        <v>198</v>
      </c>
      <c r="B69" s="15" t="str">
        <f>'plate data'!J10</f>
        <v>H20</v>
      </c>
      <c r="C69" s="14" t="str">
        <f>'plate data'!$D$31</f>
        <v>no_comment</v>
      </c>
      <c r="D69" s="14">
        <v>100</v>
      </c>
      <c r="E69" s="1" t="str">
        <f>'plate data'!$G$28</f>
        <v>yourProjectnumber_SEQ</v>
      </c>
      <c r="F69" s="1" t="str">
        <f>'plate data'!$J$28</f>
        <v>BDv31_FAST_50cm</v>
      </c>
      <c r="G69" s="1" t="str">
        <f>'plate data'!$D$28</f>
        <v>3130POP7_BDTv3-KB-Denovo_v5.2</v>
      </c>
    </row>
    <row r="70" spans="1:7" x14ac:dyDescent="0.2">
      <c r="A70" s="14" t="s">
        <v>199</v>
      </c>
      <c r="B70" s="15" t="str">
        <f>'plate data'!K3</f>
        <v>H20</v>
      </c>
      <c r="C70" s="14" t="str">
        <f>'plate data'!$D$31</f>
        <v>no_comment</v>
      </c>
      <c r="D70" s="14">
        <v>100</v>
      </c>
      <c r="E70" s="1" t="str">
        <f>'plate data'!$G$28</f>
        <v>yourProjectnumber_SEQ</v>
      </c>
      <c r="F70" s="1" t="str">
        <f>'plate data'!$J$28</f>
        <v>BDv31_FAST_50cm</v>
      </c>
      <c r="G70" s="1" t="str">
        <f>'plate data'!$D$28</f>
        <v>3130POP7_BDTv3-KB-Denovo_v5.2</v>
      </c>
    </row>
    <row r="71" spans="1:7" x14ac:dyDescent="0.2">
      <c r="A71" s="14" t="s">
        <v>200</v>
      </c>
      <c r="B71" s="15" t="str">
        <f>'plate data'!K4</f>
        <v>H20</v>
      </c>
      <c r="C71" s="14" t="str">
        <f>'plate data'!$D$31</f>
        <v>no_comment</v>
      </c>
      <c r="D71" s="14">
        <v>100</v>
      </c>
      <c r="E71" s="1" t="str">
        <f>'plate data'!$G$28</f>
        <v>yourProjectnumber_SEQ</v>
      </c>
      <c r="F71" s="1" t="str">
        <f>'plate data'!$J$28</f>
        <v>BDv31_FAST_50cm</v>
      </c>
      <c r="G71" s="1" t="str">
        <f>'plate data'!$D$28</f>
        <v>3130POP7_BDTv3-KB-Denovo_v5.2</v>
      </c>
    </row>
    <row r="72" spans="1:7" x14ac:dyDescent="0.2">
      <c r="A72" s="14" t="s">
        <v>201</v>
      </c>
      <c r="B72" s="15" t="str">
        <f>'plate data'!K5</f>
        <v>H20</v>
      </c>
      <c r="C72" s="14" t="str">
        <f>'plate data'!$D$31</f>
        <v>no_comment</v>
      </c>
      <c r="D72" s="14">
        <v>100</v>
      </c>
      <c r="E72" s="1" t="str">
        <f>'plate data'!$G$28</f>
        <v>yourProjectnumber_SEQ</v>
      </c>
      <c r="F72" s="1" t="str">
        <f>'plate data'!$J$28</f>
        <v>BDv31_FAST_50cm</v>
      </c>
      <c r="G72" s="1" t="str">
        <f>'plate data'!$D$28</f>
        <v>3130POP7_BDTv3-KB-Denovo_v5.2</v>
      </c>
    </row>
    <row r="73" spans="1:7" x14ac:dyDescent="0.2">
      <c r="A73" s="14" t="s">
        <v>202</v>
      </c>
      <c r="B73" s="15" t="str">
        <f>'plate data'!K6</f>
        <v>H20</v>
      </c>
      <c r="C73" s="14" t="str">
        <f>'plate data'!$D$31</f>
        <v>no_comment</v>
      </c>
      <c r="D73" s="14">
        <v>100</v>
      </c>
      <c r="E73" s="1" t="str">
        <f>'plate data'!$G$28</f>
        <v>yourProjectnumber_SEQ</v>
      </c>
      <c r="F73" s="1" t="str">
        <f>'plate data'!$J$28</f>
        <v>BDv31_FAST_50cm</v>
      </c>
      <c r="G73" s="1" t="str">
        <f>'plate data'!$D$28</f>
        <v>3130POP7_BDTv3-KB-Denovo_v5.2</v>
      </c>
    </row>
    <row r="74" spans="1:7" x14ac:dyDescent="0.2">
      <c r="A74" s="14" t="s">
        <v>203</v>
      </c>
      <c r="B74" s="15" t="str">
        <f>'plate data'!K7</f>
        <v>H20</v>
      </c>
      <c r="C74" s="14" t="str">
        <f>'plate data'!$D$31</f>
        <v>no_comment</v>
      </c>
      <c r="D74" s="14">
        <v>100</v>
      </c>
      <c r="E74" s="1" t="str">
        <f>'plate data'!$G$28</f>
        <v>yourProjectnumber_SEQ</v>
      </c>
      <c r="F74" s="1" t="str">
        <f>'plate data'!$J$28</f>
        <v>BDv31_FAST_50cm</v>
      </c>
      <c r="G74" s="1" t="str">
        <f>'plate data'!$D$28</f>
        <v>3130POP7_BDTv3-KB-Denovo_v5.2</v>
      </c>
    </row>
    <row r="75" spans="1:7" x14ac:dyDescent="0.2">
      <c r="A75" s="14" t="s">
        <v>204</v>
      </c>
      <c r="B75" s="15" t="str">
        <f>'plate data'!K8</f>
        <v>H20</v>
      </c>
      <c r="C75" s="14" t="str">
        <f>'plate data'!$D$31</f>
        <v>no_comment</v>
      </c>
      <c r="D75" s="14">
        <v>100</v>
      </c>
      <c r="E75" s="1" t="str">
        <f>'plate data'!$G$28</f>
        <v>yourProjectnumber_SEQ</v>
      </c>
      <c r="F75" s="1" t="str">
        <f>'plate data'!$J$28</f>
        <v>BDv31_FAST_50cm</v>
      </c>
      <c r="G75" s="1" t="str">
        <f>'plate data'!$D$28</f>
        <v>3130POP7_BDTv3-KB-Denovo_v5.2</v>
      </c>
    </row>
    <row r="76" spans="1:7" x14ac:dyDescent="0.2">
      <c r="A76" s="14" t="s">
        <v>205</v>
      </c>
      <c r="B76" s="15" t="str">
        <f>'plate data'!K9</f>
        <v>H20</v>
      </c>
      <c r="C76" s="14" t="str">
        <f>'plate data'!$D$31</f>
        <v>no_comment</v>
      </c>
      <c r="D76" s="14">
        <v>100</v>
      </c>
      <c r="E76" s="1" t="str">
        <f>'plate data'!$G$28</f>
        <v>yourProjectnumber_SEQ</v>
      </c>
      <c r="F76" s="1" t="str">
        <f>'plate data'!$J$28</f>
        <v>BDv31_FAST_50cm</v>
      </c>
      <c r="G76" s="1" t="str">
        <f>'plate data'!$D$28</f>
        <v>3130POP7_BDTv3-KB-Denovo_v5.2</v>
      </c>
    </row>
    <row r="77" spans="1:7" x14ac:dyDescent="0.2">
      <c r="A77" s="14" t="s">
        <v>206</v>
      </c>
      <c r="B77" s="15" t="str">
        <f>'plate data'!K10</f>
        <v>H20</v>
      </c>
      <c r="C77" s="14" t="str">
        <f>'plate data'!$D$31</f>
        <v>no_comment</v>
      </c>
      <c r="D77" s="14">
        <v>100</v>
      </c>
      <c r="E77" s="1" t="str">
        <f>'plate data'!$G$28</f>
        <v>yourProjectnumber_SEQ</v>
      </c>
      <c r="F77" s="1" t="str">
        <f>'plate data'!$J$28</f>
        <v>BDv31_FAST_50cm</v>
      </c>
      <c r="G77" s="1" t="str">
        <f>'plate data'!$D$28</f>
        <v>3130POP7_BDTv3-KB-Denovo_v5.2</v>
      </c>
    </row>
    <row r="78" spans="1:7" x14ac:dyDescent="0.2">
      <c r="A78" s="14" t="s">
        <v>28</v>
      </c>
      <c r="B78" s="15" t="str">
        <f>'plate data'!L3</f>
        <v>H20</v>
      </c>
      <c r="C78" s="14" t="str">
        <f>'plate data'!$D$31</f>
        <v>no_comment</v>
      </c>
      <c r="D78" s="14">
        <v>100</v>
      </c>
      <c r="E78" s="1" t="str">
        <f>'plate data'!$G$28</f>
        <v>yourProjectnumber_SEQ</v>
      </c>
      <c r="F78" s="1" t="str">
        <f>'plate data'!$J$28</f>
        <v>BDv31_FAST_50cm</v>
      </c>
      <c r="G78" s="1" t="str">
        <f>'plate data'!$D$28</f>
        <v>3130POP7_BDTv3-KB-Denovo_v5.2</v>
      </c>
    </row>
    <row r="79" spans="1:7" x14ac:dyDescent="0.2">
      <c r="A79" s="14" t="s">
        <v>29</v>
      </c>
      <c r="B79" s="15" t="str">
        <f>'plate data'!L4</f>
        <v>H20</v>
      </c>
      <c r="C79" s="14" t="str">
        <f>'plate data'!$D$31</f>
        <v>no_comment</v>
      </c>
      <c r="D79" s="14">
        <v>100</v>
      </c>
      <c r="E79" s="1" t="str">
        <f>'plate data'!$G$28</f>
        <v>yourProjectnumber_SEQ</v>
      </c>
      <c r="F79" s="1" t="str">
        <f>'plate data'!$J$28</f>
        <v>BDv31_FAST_50cm</v>
      </c>
      <c r="G79" s="1" t="str">
        <f>'plate data'!$D$28</f>
        <v>3130POP7_BDTv3-KB-Denovo_v5.2</v>
      </c>
    </row>
    <row r="80" spans="1:7" x14ac:dyDescent="0.2">
      <c r="A80" s="14" t="s">
        <v>30</v>
      </c>
      <c r="B80" s="15" t="str">
        <f>'plate data'!L5</f>
        <v>H20</v>
      </c>
      <c r="C80" s="14" t="str">
        <f>'plate data'!$D$31</f>
        <v>no_comment</v>
      </c>
      <c r="D80" s="14">
        <v>100</v>
      </c>
      <c r="E80" s="1" t="str">
        <f>'plate data'!$G$28</f>
        <v>yourProjectnumber_SEQ</v>
      </c>
      <c r="F80" s="1" t="str">
        <f>'plate data'!$J$28</f>
        <v>BDv31_FAST_50cm</v>
      </c>
      <c r="G80" s="1" t="str">
        <f>'plate data'!$D$28</f>
        <v>3130POP7_BDTv3-KB-Denovo_v5.2</v>
      </c>
    </row>
    <row r="81" spans="1:7" x14ac:dyDescent="0.2">
      <c r="A81" s="14" t="s">
        <v>31</v>
      </c>
      <c r="B81" s="15" t="str">
        <f>'plate data'!L6</f>
        <v>H20</v>
      </c>
      <c r="C81" s="14" t="str">
        <f>'plate data'!$D$31</f>
        <v>no_comment</v>
      </c>
      <c r="D81" s="14">
        <v>100</v>
      </c>
      <c r="E81" s="1" t="str">
        <f>'plate data'!$G$28</f>
        <v>yourProjectnumber_SEQ</v>
      </c>
      <c r="F81" s="1" t="str">
        <f>'plate data'!$J$28</f>
        <v>BDv31_FAST_50cm</v>
      </c>
      <c r="G81" s="1" t="str">
        <f>'plate data'!$D$28</f>
        <v>3130POP7_BDTv3-KB-Denovo_v5.2</v>
      </c>
    </row>
    <row r="82" spans="1:7" x14ac:dyDescent="0.2">
      <c r="A82" s="14" t="s">
        <v>32</v>
      </c>
      <c r="B82" s="15" t="str">
        <f>'plate data'!L7</f>
        <v>H20</v>
      </c>
      <c r="C82" s="14" t="str">
        <f>'plate data'!$D$31</f>
        <v>no_comment</v>
      </c>
      <c r="D82" s="14">
        <v>100</v>
      </c>
      <c r="E82" s="1" t="str">
        <f>'plate data'!$G$28</f>
        <v>yourProjectnumber_SEQ</v>
      </c>
      <c r="F82" s="1" t="str">
        <f>'plate data'!$J$28</f>
        <v>BDv31_FAST_50cm</v>
      </c>
      <c r="G82" s="1" t="str">
        <f>'plate data'!$D$28</f>
        <v>3130POP7_BDTv3-KB-Denovo_v5.2</v>
      </c>
    </row>
    <row r="83" spans="1:7" x14ac:dyDescent="0.2">
      <c r="A83" s="14" t="s">
        <v>33</v>
      </c>
      <c r="B83" s="15" t="str">
        <f>'plate data'!L8</f>
        <v>H20</v>
      </c>
      <c r="C83" s="14" t="str">
        <f>'plate data'!$D$31</f>
        <v>no_comment</v>
      </c>
      <c r="D83" s="14">
        <v>100</v>
      </c>
      <c r="E83" s="1" t="str">
        <f>'plate data'!$G$28</f>
        <v>yourProjectnumber_SEQ</v>
      </c>
      <c r="F83" s="1" t="str">
        <f>'plate data'!$J$28</f>
        <v>BDv31_FAST_50cm</v>
      </c>
      <c r="G83" s="1" t="str">
        <f>'plate data'!$D$28</f>
        <v>3130POP7_BDTv3-KB-Denovo_v5.2</v>
      </c>
    </row>
    <row r="84" spans="1:7" x14ac:dyDescent="0.2">
      <c r="A84" s="14" t="s">
        <v>34</v>
      </c>
      <c r="B84" s="15" t="str">
        <f>'plate data'!L9</f>
        <v>H20</v>
      </c>
      <c r="C84" s="14" t="str">
        <f>'plate data'!$D$31</f>
        <v>no_comment</v>
      </c>
      <c r="D84" s="14">
        <v>100</v>
      </c>
      <c r="E84" s="1" t="str">
        <f>'plate data'!$G$28</f>
        <v>yourProjectnumber_SEQ</v>
      </c>
      <c r="F84" s="1" t="str">
        <f>'plate data'!$J$28</f>
        <v>BDv31_FAST_50cm</v>
      </c>
      <c r="G84" s="1" t="str">
        <f>'plate data'!$D$28</f>
        <v>3130POP7_BDTv3-KB-Denovo_v5.2</v>
      </c>
    </row>
    <row r="85" spans="1:7" x14ac:dyDescent="0.2">
      <c r="A85" s="14" t="s">
        <v>35</v>
      </c>
      <c r="B85" s="15" t="str">
        <f>'plate data'!L10</f>
        <v>H20</v>
      </c>
      <c r="C85" s="14" t="str">
        <f>'plate data'!$D$31</f>
        <v>no_comment</v>
      </c>
      <c r="D85" s="14">
        <v>100</v>
      </c>
      <c r="E85" s="1" t="str">
        <f>'plate data'!$G$28</f>
        <v>yourProjectnumber_SEQ</v>
      </c>
      <c r="F85" s="1" t="str">
        <f>'plate data'!$J$28</f>
        <v>BDv31_FAST_50cm</v>
      </c>
      <c r="G85" s="1" t="str">
        <f>'plate data'!$D$28</f>
        <v>3130POP7_BDTv3-KB-Denovo_v5.2</v>
      </c>
    </row>
    <row r="86" spans="1:7" x14ac:dyDescent="0.2">
      <c r="A86" s="14" t="s">
        <v>36</v>
      </c>
      <c r="B86" s="15" t="str">
        <f>'plate data'!M3</f>
        <v>H20</v>
      </c>
      <c r="C86" s="14" t="str">
        <f>'plate data'!$D$31</f>
        <v>no_comment</v>
      </c>
      <c r="D86" s="14">
        <v>100</v>
      </c>
      <c r="E86" s="1" t="str">
        <f>'plate data'!$G$28</f>
        <v>yourProjectnumber_SEQ</v>
      </c>
      <c r="F86" s="1" t="str">
        <f>'plate data'!$J$28</f>
        <v>BDv31_FAST_50cm</v>
      </c>
      <c r="G86" s="1" t="str">
        <f>'plate data'!$D$28</f>
        <v>3130POP7_BDTv3-KB-Denovo_v5.2</v>
      </c>
    </row>
    <row r="87" spans="1:7" x14ac:dyDescent="0.2">
      <c r="A87" s="14" t="s">
        <v>37</v>
      </c>
      <c r="B87" s="15" t="str">
        <f>'plate data'!M4</f>
        <v>H20</v>
      </c>
      <c r="C87" s="14" t="str">
        <f>'plate data'!$D$31</f>
        <v>no_comment</v>
      </c>
      <c r="D87" s="14">
        <v>100</v>
      </c>
      <c r="E87" s="1" t="str">
        <f>'plate data'!$G$28</f>
        <v>yourProjectnumber_SEQ</v>
      </c>
      <c r="F87" s="1" t="str">
        <f>'plate data'!$J$28</f>
        <v>BDv31_FAST_50cm</v>
      </c>
      <c r="G87" s="1" t="str">
        <f>'plate data'!$D$28</f>
        <v>3130POP7_BDTv3-KB-Denovo_v5.2</v>
      </c>
    </row>
    <row r="88" spans="1:7" x14ac:dyDescent="0.2">
      <c r="A88" s="14" t="s">
        <v>38</v>
      </c>
      <c r="B88" s="15" t="str">
        <f>'plate data'!M5</f>
        <v>H20</v>
      </c>
      <c r="C88" s="14" t="str">
        <f>'plate data'!$D$31</f>
        <v>no_comment</v>
      </c>
      <c r="D88" s="14">
        <v>100</v>
      </c>
      <c r="E88" s="1" t="str">
        <f>'plate data'!$G$28</f>
        <v>yourProjectnumber_SEQ</v>
      </c>
      <c r="F88" s="1" t="str">
        <f>'plate data'!$J$28</f>
        <v>BDv31_FAST_50cm</v>
      </c>
      <c r="G88" s="1" t="str">
        <f>'plate data'!$D$28</f>
        <v>3130POP7_BDTv3-KB-Denovo_v5.2</v>
      </c>
    </row>
    <row r="89" spans="1:7" x14ac:dyDescent="0.2">
      <c r="A89" s="14" t="s">
        <v>39</v>
      </c>
      <c r="B89" s="15" t="str">
        <f>'plate data'!M6</f>
        <v>H20</v>
      </c>
      <c r="C89" s="14" t="str">
        <f>'plate data'!$D$31</f>
        <v>no_comment</v>
      </c>
      <c r="D89" s="14">
        <v>100</v>
      </c>
      <c r="E89" s="1" t="str">
        <f>'plate data'!$G$28</f>
        <v>yourProjectnumber_SEQ</v>
      </c>
      <c r="F89" s="1" t="str">
        <f>'plate data'!$J$28</f>
        <v>BDv31_FAST_50cm</v>
      </c>
      <c r="G89" s="1" t="str">
        <f>'plate data'!$D$28</f>
        <v>3130POP7_BDTv3-KB-Denovo_v5.2</v>
      </c>
    </row>
    <row r="90" spans="1:7" x14ac:dyDescent="0.2">
      <c r="A90" s="14" t="s">
        <v>40</v>
      </c>
      <c r="B90" s="15" t="str">
        <f>'plate data'!M7</f>
        <v>H20</v>
      </c>
      <c r="C90" s="14" t="str">
        <f>'plate data'!$D$31</f>
        <v>no_comment</v>
      </c>
      <c r="D90" s="14">
        <v>100</v>
      </c>
      <c r="E90" s="1" t="str">
        <f>'plate data'!$G$28</f>
        <v>yourProjectnumber_SEQ</v>
      </c>
      <c r="F90" s="1" t="str">
        <f>'plate data'!$J$28</f>
        <v>BDv31_FAST_50cm</v>
      </c>
      <c r="G90" s="1" t="str">
        <f>'plate data'!$D$28</f>
        <v>3130POP7_BDTv3-KB-Denovo_v5.2</v>
      </c>
    </row>
    <row r="91" spans="1:7" x14ac:dyDescent="0.2">
      <c r="A91" s="14" t="s">
        <v>41</v>
      </c>
      <c r="B91" s="15" t="str">
        <f>'plate data'!M8</f>
        <v>H20</v>
      </c>
      <c r="C91" s="14" t="str">
        <f>'plate data'!$D$31</f>
        <v>no_comment</v>
      </c>
      <c r="D91" s="14">
        <v>100</v>
      </c>
      <c r="E91" s="1" t="str">
        <f>'plate data'!$G$28</f>
        <v>yourProjectnumber_SEQ</v>
      </c>
      <c r="F91" s="1" t="str">
        <f>'plate data'!$J$28</f>
        <v>BDv31_FAST_50cm</v>
      </c>
      <c r="G91" s="1" t="str">
        <f>'plate data'!$D$28</f>
        <v>3130POP7_BDTv3-KB-Denovo_v5.2</v>
      </c>
    </row>
    <row r="92" spans="1:7" x14ac:dyDescent="0.2">
      <c r="A92" s="14" t="s">
        <v>42</v>
      </c>
      <c r="B92" s="15" t="str">
        <f>'plate data'!M9</f>
        <v>H20</v>
      </c>
      <c r="C92" s="14" t="str">
        <f>'plate data'!$D$31</f>
        <v>no_comment</v>
      </c>
      <c r="D92" s="14">
        <v>100</v>
      </c>
      <c r="E92" s="1" t="str">
        <f>'plate data'!$G$28</f>
        <v>yourProjectnumber_SEQ</v>
      </c>
      <c r="F92" s="1" t="str">
        <f>'plate data'!$J$28</f>
        <v>BDv31_FAST_50cm</v>
      </c>
      <c r="G92" s="1" t="str">
        <f>'plate data'!$D$28</f>
        <v>3130POP7_BDTv3-KB-Denovo_v5.2</v>
      </c>
    </row>
    <row r="93" spans="1:7" x14ac:dyDescent="0.2">
      <c r="A93" s="14" t="s">
        <v>43</v>
      </c>
      <c r="B93" s="15" t="str">
        <f>'plate data'!M10</f>
        <v>H20</v>
      </c>
      <c r="C93" s="14" t="str">
        <f>'plate data'!$D$31</f>
        <v>no_comment</v>
      </c>
      <c r="D93" s="14">
        <v>100</v>
      </c>
      <c r="E93" s="1" t="str">
        <f>'plate data'!$G$28</f>
        <v>yourProjectnumber_SEQ</v>
      </c>
      <c r="F93" s="1" t="str">
        <f>'plate data'!$J$28</f>
        <v>BDv31_FAST_50cm</v>
      </c>
      <c r="G93" s="1" t="str">
        <f>'plate data'!$D$28</f>
        <v>3130POP7_BDTv3-KB-Denovo_v5.2</v>
      </c>
    </row>
    <row r="94" spans="1:7" x14ac:dyDescent="0.2">
      <c r="A94" s="14" t="s">
        <v>44</v>
      </c>
      <c r="B94" s="15" t="str">
        <f>'plate data'!N3</f>
        <v>H20</v>
      </c>
      <c r="C94" s="14" t="str">
        <f>'plate data'!$D$31</f>
        <v>no_comment</v>
      </c>
      <c r="D94" s="14">
        <v>100</v>
      </c>
      <c r="E94" s="1" t="str">
        <f>'plate data'!$G$28</f>
        <v>yourProjectnumber_SEQ</v>
      </c>
      <c r="F94" s="1" t="str">
        <f>'plate data'!$J$28</f>
        <v>BDv31_FAST_50cm</v>
      </c>
      <c r="G94" s="1" t="str">
        <f>'plate data'!$D$28</f>
        <v>3130POP7_BDTv3-KB-Denovo_v5.2</v>
      </c>
    </row>
    <row r="95" spans="1:7" x14ac:dyDescent="0.2">
      <c r="A95" s="14" t="s">
        <v>45</v>
      </c>
      <c r="B95" s="15" t="str">
        <f>'plate data'!N4</f>
        <v>H20</v>
      </c>
      <c r="C95" s="14" t="str">
        <f>'plate data'!$D$31</f>
        <v>no_comment</v>
      </c>
      <c r="D95" s="14">
        <v>100</v>
      </c>
      <c r="E95" s="1" t="str">
        <f>'plate data'!$G$28</f>
        <v>yourProjectnumber_SEQ</v>
      </c>
      <c r="F95" s="1" t="str">
        <f>'plate data'!$J$28</f>
        <v>BDv31_FAST_50cm</v>
      </c>
      <c r="G95" s="1" t="str">
        <f>'plate data'!$D$28</f>
        <v>3130POP7_BDTv3-KB-Denovo_v5.2</v>
      </c>
    </row>
    <row r="96" spans="1:7" x14ac:dyDescent="0.2">
      <c r="A96" s="14" t="s">
        <v>46</v>
      </c>
      <c r="B96" s="15" t="str">
        <f>'plate data'!N5</f>
        <v>H20</v>
      </c>
      <c r="C96" s="14" t="str">
        <f>'plate data'!$D$31</f>
        <v>no_comment</v>
      </c>
      <c r="D96" s="14">
        <v>100</v>
      </c>
      <c r="E96" s="1" t="str">
        <f>'plate data'!$G$28</f>
        <v>yourProjectnumber_SEQ</v>
      </c>
      <c r="F96" s="1" t="str">
        <f>'plate data'!$J$28</f>
        <v>BDv31_FAST_50cm</v>
      </c>
      <c r="G96" s="1" t="str">
        <f>'plate data'!$D$28</f>
        <v>3130POP7_BDTv3-KB-Denovo_v5.2</v>
      </c>
    </row>
    <row r="97" spans="1:7" x14ac:dyDescent="0.2">
      <c r="A97" s="14" t="s">
        <v>47</v>
      </c>
      <c r="B97" s="15" t="str">
        <f>'plate data'!N6</f>
        <v>H20</v>
      </c>
      <c r="C97" s="14" t="str">
        <f>'plate data'!$D$31</f>
        <v>no_comment</v>
      </c>
      <c r="D97" s="14">
        <v>100</v>
      </c>
      <c r="E97" s="1" t="str">
        <f>'plate data'!$G$28</f>
        <v>yourProjectnumber_SEQ</v>
      </c>
      <c r="F97" s="1" t="str">
        <f>'plate data'!$J$28</f>
        <v>BDv31_FAST_50cm</v>
      </c>
      <c r="G97" s="1" t="str">
        <f>'plate data'!$D$28</f>
        <v>3130POP7_BDTv3-KB-Denovo_v5.2</v>
      </c>
    </row>
    <row r="98" spans="1:7" x14ac:dyDescent="0.2">
      <c r="A98" s="14" t="s">
        <v>48</v>
      </c>
      <c r="B98" s="15" t="str">
        <f>'plate data'!N7</f>
        <v>H20</v>
      </c>
      <c r="C98" s="14" t="str">
        <f>'plate data'!$D$31</f>
        <v>no_comment</v>
      </c>
      <c r="D98" s="14">
        <v>100</v>
      </c>
      <c r="E98" s="1" t="str">
        <f>'plate data'!$G$28</f>
        <v>yourProjectnumber_SEQ</v>
      </c>
      <c r="F98" s="1" t="str">
        <f>'plate data'!$J$28</f>
        <v>BDv31_FAST_50cm</v>
      </c>
      <c r="G98" s="1" t="str">
        <f>'plate data'!$D$28</f>
        <v>3130POP7_BDTv3-KB-Denovo_v5.2</v>
      </c>
    </row>
    <row r="99" spans="1:7" x14ac:dyDescent="0.2">
      <c r="A99" s="14" t="s">
        <v>49</v>
      </c>
      <c r="B99" s="15" t="str">
        <f>'plate data'!N8</f>
        <v>H20</v>
      </c>
      <c r="C99" s="14" t="str">
        <f>'plate data'!$D$31</f>
        <v>no_comment</v>
      </c>
      <c r="D99" s="14">
        <v>100</v>
      </c>
      <c r="E99" s="1" t="str">
        <f>'plate data'!$G$28</f>
        <v>yourProjectnumber_SEQ</v>
      </c>
      <c r="F99" s="1" t="str">
        <f>'plate data'!$J$28</f>
        <v>BDv31_FAST_50cm</v>
      </c>
      <c r="G99" s="1" t="str">
        <f>'plate data'!$D$28</f>
        <v>3130POP7_BDTv3-KB-Denovo_v5.2</v>
      </c>
    </row>
    <row r="100" spans="1:7" x14ac:dyDescent="0.2">
      <c r="A100" s="14" t="s">
        <v>50</v>
      </c>
      <c r="B100" s="15" t="str">
        <f>'plate data'!N9</f>
        <v>H20</v>
      </c>
      <c r="C100" s="14" t="str">
        <f>'plate data'!$D$31</f>
        <v>no_comment</v>
      </c>
      <c r="D100" s="14">
        <v>100</v>
      </c>
      <c r="E100" s="1" t="str">
        <f>'plate data'!$G$28</f>
        <v>yourProjectnumber_SEQ</v>
      </c>
      <c r="F100" s="1" t="str">
        <f>'plate data'!$J$28</f>
        <v>BDv31_FAST_50cm</v>
      </c>
      <c r="G100" s="1" t="str">
        <f>'plate data'!$D$28</f>
        <v>3130POP7_BDTv3-KB-Denovo_v5.2</v>
      </c>
    </row>
    <row r="101" spans="1:7" x14ac:dyDescent="0.2">
      <c r="A101" s="14" t="s">
        <v>51</v>
      </c>
      <c r="B101" s="15" t="str">
        <f>'plate data'!N10</f>
        <v>H20</v>
      </c>
      <c r="C101" s="14" t="str">
        <f>'plate data'!$D$31</f>
        <v>no_comment</v>
      </c>
      <c r="D101" s="14">
        <v>100</v>
      </c>
      <c r="E101" s="1" t="str">
        <f>'plate data'!$G$28</f>
        <v>yourProjectnumber_SEQ</v>
      </c>
      <c r="F101" s="1" t="str">
        <f>'plate data'!$J$28</f>
        <v>BDv31_FAST_50cm</v>
      </c>
      <c r="G101" s="1" t="str">
        <f>'plate data'!$D$28</f>
        <v>3130POP7_BDTv3-KB-Denovo_v5.2</v>
      </c>
    </row>
  </sheetData>
  <sheetProtection password="DFDB" sheet="1" objects="1" scenarios="1"/>
  <pageMargins left="0.7" right="0.7" top="0.75" bottom="0.75" header="0.5" footer="0.5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plate data</vt:lpstr>
      <vt:lpstr>Fragment_Analysis_inputfile</vt:lpstr>
      <vt:lpstr>Sequencing_Inputfile</vt:lpstr>
    </vt:vector>
  </TitlesOfParts>
  <Company>ETH-Zürich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arnaldino bevifontane</dc:creator>
  <cp:lastModifiedBy>Silvia Kobel</cp:lastModifiedBy>
  <cp:lastPrinted>2007-08-30T14:47:34Z</cp:lastPrinted>
  <dcterms:created xsi:type="dcterms:W3CDTF">2003-07-24T12:37:17Z</dcterms:created>
  <dcterms:modified xsi:type="dcterms:W3CDTF">2020-04-28T09:03:33Z</dcterms:modified>
</cp:coreProperties>
</file>