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5_Labor\2_Instruments\10_ABI Sequencer 3730\1_Manuals and Information\"/>
    </mc:Choice>
  </mc:AlternateContent>
  <workbookProtection workbookPassword="97C8" lockStructure="1"/>
  <bookViews>
    <workbookView xWindow="1425" yWindow="2895" windowWidth="34035" windowHeight="18195"/>
  </bookViews>
  <sheets>
    <sheet name="Plate" sheetId="2" r:id="rId1"/>
    <sheet name="Fragment analysis" sheetId="3" r:id="rId2"/>
    <sheet name="Sequencing" sheetId="1" r:id="rId3"/>
  </sheets>
  <definedNames>
    <definedName name="_xlnm._FilterDatabase" localSheetId="1" hidden="1">'Fragment analysis'!$A$5:$O$101</definedName>
    <definedName name="_xlnm._FilterDatabase" localSheetId="2" hidden="1">Sequencing!$A$5:$H$389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A2" i="3" l="1"/>
  <c r="B2" i="3"/>
  <c r="F2" i="3"/>
  <c r="G2" i="3"/>
  <c r="H2" i="3"/>
  <c r="I2" i="3"/>
  <c r="B6" i="3"/>
  <c r="D6" i="3"/>
  <c r="M6" i="3"/>
  <c r="N6" i="3"/>
  <c r="B7" i="3"/>
  <c r="D7" i="3"/>
  <c r="M7" i="3"/>
  <c r="N7" i="3"/>
  <c r="B8" i="3"/>
  <c r="D8" i="3"/>
  <c r="M8" i="3"/>
  <c r="N8" i="3"/>
  <c r="B9" i="3"/>
  <c r="D9" i="3"/>
  <c r="M9" i="3"/>
  <c r="N9" i="3"/>
  <c r="B10" i="3"/>
  <c r="D10" i="3"/>
  <c r="M10" i="3"/>
  <c r="N10" i="3"/>
  <c r="B11" i="3"/>
  <c r="D11" i="3"/>
  <c r="M11" i="3"/>
  <c r="N11" i="3"/>
  <c r="B12" i="3"/>
  <c r="D12" i="3"/>
  <c r="M12" i="3"/>
  <c r="N12" i="3"/>
  <c r="B13" i="3"/>
  <c r="D13" i="3"/>
  <c r="M13" i="3"/>
  <c r="N13" i="3"/>
  <c r="B14" i="3"/>
  <c r="D14" i="3"/>
  <c r="M14" i="3"/>
  <c r="N14" i="3"/>
  <c r="B15" i="3"/>
  <c r="D15" i="3"/>
  <c r="M15" i="3"/>
  <c r="N15" i="3"/>
  <c r="B16" i="3"/>
  <c r="D16" i="3"/>
  <c r="M16" i="3"/>
  <c r="N16" i="3"/>
  <c r="B17" i="3"/>
  <c r="D17" i="3"/>
  <c r="M17" i="3"/>
  <c r="N17" i="3"/>
  <c r="B18" i="3"/>
  <c r="D18" i="3"/>
  <c r="M18" i="3"/>
  <c r="N18" i="3"/>
  <c r="B19" i="3"/>
  <c r="D19" i="3"/>
  <c r="M19" i="3"/>
  <c r="N19" i="3"/>
  <c r="B20" i="3"/>
  <c r="D20" i="3"/>
  <c r="M20" i="3"/>
  <c r="N20" i="3"/>
  <c r="B21" i="3"/>
  <c r="D21" i="3"/>
  <c r="M21" i="3"/>
  <c r="N21" i="3"/>
  <c r="B22" i="3"/>
  <c r="D22" i="3"/>
  <c r="M22" i="3"/>
  <c r="N22" i="3"/>
  <c r="B23" i="3"/>
  <c r="D23" i="3"/>
  <c r="M23" i="3"/>
  <c r="N23" i="3"/>
  <c r="B24" i="3"/>
  <c r="D24" i="3"/>
  <c r="M24" i="3"/>
  <c r="N24" i="3"/>
  <c r="B25" i="3"/>
  <c r="D25" i="3"/>
  <c r="M25" i="3"/>
  <c r="N25" i="3"/>
  <c r="B26" i="3"/>
  <c r="D26" i="3"/>
  <c r="M26" i="3"/>
  <c r="N26" i="3"/>
  <c r="B27" i="3"/>
  <c r="D27" i="3"/>
  <c r="M27" i="3"/>
  <c r="N27" i="3"/>
  <c r="B28" i="3"/>
  <c r="D28" i="3"/>
  <c r="M28" i="3"/>
  <c r="N28" i="3"/>
  <c r="B29" i="3"/>
  <c r="D29" i="3"/>
  <c r="M29" i="3"/>
  <c r="N29" i="3"/>
  <c r="B30" i="3"/>
  <c r="D30" i="3"/>
  <c r="M30" i="3"/>
  <c r="N30" i="3"/>
  <c r="B31" i="3"/>
  <c r="D31" i="3"/>
  <c r="M31" i="3"/>
  <c r="N31" i="3"/>
  <c r="B32" i="3"/>
  <c r="D32" i="3"/>
  <c r="M32" i="3"/>
  <c r="N32" i="3"/>
  <c r="B33" i="3"/>
  <c r="D33" i="3"/>
  <c r="M33" i="3"/>
  <c r="N33" i="3"/>
  <c r="B34" i="3"/>
  <c r="D34" i="3"/>
  <c r="M34" i="3"/>
  <c r="N34" i="3"/>
  <c r="B35" i="3"/>
  <c r="D35" i="3"/>
  <c r="M35" i="3"/>
  <c r="N35" i="3"/>
  <c r="B36" i="3"/>
  <c r="D36" i="3"/>
  <c r="M36" i="3"/>
  <c r="N36" i="3"/>
  <c r="B37" i="3"/>
  <c r="D37" i="3"/>
  <c r="M37" i="3"/>
  <c r="N37" i="3"/>
  <c r="B38" i="3"/>
  <c r="D38" i="3"/>
  <c r="M38" i="3"/>
  <c r="N38" i="3"/>
  <c r="B39" i="3"/>
  <c r="D39" i="3"/>
  <c r="M39" i="3"/>
  <c r="N39" i="3"/>
  <c r="B40" i="3"/>
  <c r="D40" i="3"/>
  <c r="M40" i="3"/>
  <c r="N40" i="3"/>
  <c r="B41" i="3"/>
  <c r="D41" i="3"/>
  <c r="M41" i="3"/>
  <c r="N41" i="3"/>
  <c r="B42" i="3"/>
  <c r="D42" i="3"/>
  <c r="M42" i="3"/>
  <c r="N42" i="3"/>
  <c r="B43" i="3"/>
  <c r="D43" i="3"/>
  <c r="M43" i="3"/>
  <c r="N43" i="3"/>
  <c r="B44" i="3"/>
  <c r="D44" i="3"/>
  <c r="M44" i="3"/>
  <c r="N44" i="3"/>
  <c r="B45" i="3"/>
  <c r="D45" i="3"/>
  <c r="M45" i="3"/>
  <c r="N45" i="3"/>
  <c r="B46" i="3"/>
  <c r="D46" i="3"/>
  <c r="M46" i="3"/>
  <c r="N46" i="3"/>
  <c r="B47" i="3"/>
  <c r="D47" i="3"/>
  <c r="M47" i="3"/>
  <c r="N47" i="3"/>
  <c r="B48" i="3"/>
  <c r="D48" i="3"/>
  <c r="M48" i="3"/>
  <c r="N48" i="3"/>
  <c r="B49" i="3"/>
  <c r="D49" i="3"/>
  <c r="M49" i="3"/>
  <c r="N49" i="3"/>
  <c r="B50" i="3"/>
  <c r="D50" i="3"/>
  <c r="M50" i="3"/>
  <c r="N50" i="3"/>
  <c r="B51" i="3"/>
  <c r="D51" i="3"/>
  <c r="M51" i="3"/>
  <c r="N51" i="3"/>
  <c r="B52" i="3"/>
  <c r="D52" i="3"/>
  <c r="M52" i="3"/>
  <c r="N52" i="3"/>
  <c r="B53" i="3"/>
  <c r="D53" i="3"/>
  <c r="M53" i="3"/>
  <c r="N53" i="3"/>
  <c r="B54" i="3"/>
  <c r="D54" i="3"/>
  <c r="M54" i="3"/>
  <c r="N54" i="3"/>
  <c r="B55" i="3"/>
  <c r="D55" i="3"/>
  <c r="M55" i="3"/>
  <c r="N55" i="3"/>
  <c r="B56" i="3"/>
  <c r="D56" i="3"/>
  <c r="M56" i="3"/>
  <c r="N56" i="3"/>
  <c r="B57" i="3"/>
  <c r="D57" i="3"/>
  <c r="M57" i="3"/>
  <c r="N57" i="3"/>
  <c r="B58" i="3"/>
  <c r="D58" i="3"/>
  <c r="M58" i="3"/>
  <c r="N58" i="3"/>
  <c r="B59" i="3"/>
  <c r="D59" i="3"/>
  <c r="M59" i="3"/>
  <c r="N59" i="3"/>
  <c r="B60" i="3"/>
  <c r="D60" i="3"/>
  <c r="M60" i="3"/>
  <c r="N60" i="3"/>
  <c r="B61" i="3"/>
  <c r="D61" i="3"/>
  <c r="M61" i="3"/>
  <c r="N61" i="3"/>
  <c r="B62" i="3"/>
  <c r="D62" i="3"/>
  <c r="M62" i="3"/>
  <c r="N62" i="3"/>
  <c r="B63" i="3"/>
  <c r="D63" i="3"/>
  <c r="M63" i="3"/>
  <c r="N63" i="3"/>
  <c r="B64" i="3"/>
  <c r="D64" i="3"/>
  <c r="M64" i="3"/>
  <c r="N64" i="3"/>
  <c r="B65" i="3"/>
  <c r="D65" i="3"/>
  <c r="M65" i="3"/>
  <c r="N65" i="3"/>
  <c r="B66" i="3"/>
  <c r="D66" i="3"/>
  <c r="M66" i="3"/>
  <c r="N66" i="3"/>
  <c r="B67" i="3"/>
  <c r="D67" i="3"/>
  <c r="M67" i="3"/>
  <c r="N67" i="3"/>
  <c r="B68" i="3"/>
  <c r="D68" i="3"/>
  <c r="M68" i="3"/>
  <c r="N68" i="3"/>
  <c r="B69" i="3"/>
  <c r="D69" i="3"/>
  <c r="M69" i="3"/>
  <c r="N69" i="3"/>
  <c r="B70" i="3"/>
  <c r="D70" i="3"/>
  <c r="M70" i="3"/>
  <c r="N70" i="3"/>
  <c r="B71" i="3"/>
  <c r="D71" i="3"/>
  <c r="M71" i="3"/>
  <c r="N71" i="3"/>
  <c r="B72" i="3"/>
  <c r="D72" i="3"/>
  <c r="M72" i="3"/>
  <c r="N72" i="3"/>
  <c r="B73" i="3"/>
  <c r="D73" i="3"/>
  <c r="M73" i="3"/>
  <c r="N73" i="3"/>
  <c r="B74" i="3"/>
  <c r="D74" i="3"/>
  <c r="M74" i="3"/>
  <c r="N74" i="3"/>
  <c r="B75" i="3"/>
  <c r="D75" i="3"/>
  <c r="M75" i="3"/>
  <c r="N75" i="3"/>
  <c r="B76" i="3"/>
  <c r="D76" i="3"/>
  <c r="M76" i="3"/>
  <c r="N76" i="3"/>
  <c r="B77" i="3"/>
  <c r="D77" i="3"/>
  <c r="M77" i="3"/>
  <c r="N77" i="3"/>
  <c r="B78" i="3"/>
  <c r="D78" i="3"/>
  <c r="M78" i="3"/>
  <c r="N78" i="3"/>
  <c r="B79" i="3"/>
  <c r="D79" i="3"/>
  <c r="M79" i="3"/>
  <c r="N79" i="3"/>
  <c r="B80" i="3"/>
  <c r="D80" i="3"/>
  <c r="M80" i="3"/>
  <c r="N80" i="3"/>
  <c r="B81" i="3"/>
  <c r="D81" i="3"/>
  <c r="M81" i="3"/>
  <c r="N81" i="3"/>
  <c r="B82" i="3"/>
  <c r="D82" i="3"/>
  <c r="M82" i="3"/>
  <c r="N82" i="3"/>
  <c r="B83" i="3"/>
  <c r="D83" i="3"/>
  <c r="M83" i="3"/>
  <c r="N83" i="3"/>
  <c r="B84" i="3"/>
  <c r="D84" i="3"/>
  <c r="M84" i="3"/>
  <c r="N84" i="3"/>
  <c r="B85" i="3"/>
  <c r="D85" i="3"/>
  <c r="M85" i="3"/>
  <c r="N85" i="3"/>
  <c r="B86" i="3"/>
  <c r="D86" i="3"/>
  <c r="M86" i="3"/>
  <c r="N86" i="3"/>
  <c r="B87" i="3"/>
  <c r="D87" i="3"/>
  <c r="M87" i="3"/>
  <c r="N87" i="3"/>
  <c r="B88" i="3"/>
  <c r="D88" i="3"/>
  <c r="M88" i="3"/>
  <c r="N88" i="3"/>
  <c r="B89" i="3"/>
  <c r="D89" i="3"/>
  <c r="M89" i="3"/>
  <c r="N89" i="3"/>
  <c r="B90" i="3"/>
  <c r="D90" i="3"/>
  <c r="M90" i="3"/>
  <c r="N90" i="3"/>
  <c r="B91" i="3"/>
  <c r="D91" i="3"/>
  <c r="M91" i="3"/>
  <c r="N91" i="3"/>
  <c r="B92" i="3"/>
  <c r="D92" i="3"/>
  <c r="M92" i="3"/>
  <c r="N92" i="3"/>
  <c r="B93" i="3"/>
  <c r="D93" i="3"/>
  <c r="M93" i="3"/>
  <c r="N93" i="3"/>
  <c r="B94" i="3"/>
  <c r="D94" i="3"/>
  <c r="M94" i="3"/>
  <c r="N94" i="3"/>
  <c r="B95" i="3"/>
  <c r="D95" i="3"/>
  <c r="M95" i="3"/>
  <c r="N95" i="3"/>
  <c r="B96" i="3"/>
  <c r="D96" i="3"/>
  <c r="M96" i="3"/>
  <c r="N96" i="3"/>
  <c r="B97" i="3"/>
  <c r="D97" i="3"/>
  <c r="M97" i="3"/>
  <c r="N97" i="3"/>
  <c r="B98" i="3"/>
  <c r="D98" i="3"/>
  <c r="M98" i="3"/>
  <c r="N98" i="3"/>
  <c r="B99" i="3"/>
  <c r="D99" i="3"/>
  <c r="M99" i="3"/>
  <c r="N99" i="3"/>
  <c r="B100" i="3"/>
  <c r="D100" i="3"/>
  <c r="M100" i="3"/>
  <c r="N100" i="3"/>
  <c r="B101" i="3"/>
  <c r="D101" i="3"/>
  <c r="M101" i="3"/>
  <c r="N101" i="3"/>
  <c r="A2" i="1"/>
  <c r="B2" i="1"/>
  <c r="F2" i="1"/>
  <c r="G2" i="1"/>
  <c r="H2" i="1"/>
  <c r="I2" i="1"/>
  <c r="B6" i="1"/>
  <c r="C6" i="1"/>
  <c r="D6" i="1"/>
  <c r="E6" i="1"/>
  <c r="F6" i="1"/>
  <c r="B7" i="1"/>
  <c r="C7" i="1"/>
  <c r="D7" i="1"/>
  <c r="E7" i="1"/>
  <c r="F7" i="1"/>
  <c r="B8" i="1"/>
  <c r="C8" i="1"/>
  <c r="D8" i="1"/>
  <c r="E8" i="1"/>
  <c r="F8" i="1"/>
  <c r="B9" i="1"/>
  <c r="C9" i="1"/>
  <c r="D9" i="1"/>
  <c r="E9" i="1"/>
  <c r="F9" i="1"/>
  <c r="B10" i="1"/>
  <c r="C10" i="1"/>
  <c r="D10" i="1"/>
  <c r="E10" i="1"/>
  <c r="F10" i="1"/>
  <c r="B11" i="1"/>
  <c r="C11" i="1"/>
  <c r="D11" i="1"/>
  <c r="E11" i="1"/>
  <c r="F11" i="1"/>
  <c r="B12" i="1"/>
  <c r="C12" i="1"/>
  <c r="D12" i="1"/>
  <c r="E12" i="1"/>
  <c r="F12" i="1"/>
  <c r="B13" i="1"/>
  <c r="C13" i="1"/>
  <c r="D13" i="1"/>
  <c r="E13" i="1"/>
  <c r="F13" i="1"/>
  <c r="B14" i="1"/>
  <c r="C14" i="1"/>
  <c r="D14" i="1"/>
  <c r="E14" i="1"/>
  <c r="F14" i="1"/>
  <c r="B15" i="1"/>
  <c r="C15" i="1"/>
  <c r="D15" i="1"/>
  <c r="E15" i="1"/>
  <c r="F15" i="1"/>
  <c r="B16" i="1"/>
  <c r="C16" i="1"/>
  <c r="D16" i="1"/>
  <c r="E16" i="1"/>
  <c r="F16" i="1"/>
  <c r="B17" i="1"/>
  <c r="C17" i="1"/>
  <c r="D17" i="1"/>
  <c r="E17" i="1"/>
  <c r="F17" i="1"/>
  <c r="B18" i="1"/>
  <c r="C18" i="1"/>
  <c r="D18" i="1"/>
  <c r="E18" i="1"/>
  <c r="F18" i="1"/>
  <c r="B19" i="1"/>
  <c r="C19" i="1"/>
  <c r="D19" i="1"/>
  <c r="E19" i="1"/>
  <c r="F19" i="1"/>
  <c r="B20" i="1"/>
  <c r="C20" i="1"/>
  <c r="D20" i="1"/>
  <c r="E20" i="1"/>
  <c r="F20" i="1"/>
  <c r="B21" i="1"/>
  <c r="C21" i="1"/>
  <c r="D21" i="1"/>
  <c r="E21" i="1"/>
  <c r="F21" i="1"/>
  <c r="B22" i="1"/>
  <c r="C22" i="1"/>
  <c r="D22" i="1"/>
  <c r="E22" i="1"/>
  <c r="F22" i="1"/>
  <c r="B23" i="1"/>
  <c r="C23" i="1"/>
  <c r="D23" i="1"/>
  <c r="E23" i="1"/>
  <c r="F23" i="1"/>
  <c r="B24" i="1"/>
  <c r="C24" i="1"/>
  <c r="D24" i="1"/>
  <c r="E24" i="1"/>
  <c r="F24" i="1"/>
  <c r="B25" i="1"/>
  <c r="C25" i="1"/>
  <c r="D25" i="1"/>
  <c r="E25" i="1"/>
  <c r="F25" i="1"/>
  <c r="B26" i="1"/>
  <c r="C26" i="1"/>
  <c r="D26" i="1"/>
  <c r="E26" i="1"/>
  <c r="F26" i="1"/>
  <c r="B27" i="1"/>
  <c r="C27" i="1"/>
  <c r="D27" i="1"/>
  <c r="E27" i="1"/>
  <c r="F27" i="1"/>
  <c r="B28" i="1"/>
  <c r="C28" i="1"/>
  <c r="D28" i="1"/>
  <c r="E28" i="1"/>
  <c r="F28" i="1"/>
  <c r="B29" i="1"/>
  <c r="C29" i="1"/>
  <c r="D29" i="1"/>
  <c r="E29" i="1"/>
  <c r="F29" i="1"/>
  <c r="B30" i="1"/>
  <c r="C30" i="1"/>
  <c r="D30" i="1"/>
  <c r="E30" i="1"/>
  <c r="F30" i="1"/>
  <c r="B31" i="1"/>
  <c r="C31" i="1"/>
  <c r="D31" i="1"/>
  <c r="E31" i="1"/>
  <c r="F31" i="1"/>
  <c r="B32" i="1"/>
  <c r="C32" i="1"/>
  <c r="D32" i="1"/>
  <c r="E32" i="1"/>
  <c r="F32" i="1"/>
  <c r="B33" i="1"/>
  <c r="C33" i="1"/>
  <c r="D33" i="1"/>
  <c r="E33" i="1"/>
  <c r="F33" i="1"/>
  <c r="B34" i="1"/>
  <c r="C34" i="1"/>
  <c r="D34" i="1"/>
  <c r="E34" i="1"/>
  <c r="F34" i="1"/>
  <c r="B35" i="1"/>
  <c r="C35" i="1"/>
  <c r="D35" i="1"/>
  <c r="E35" i="1"/>
  <c r="F35" i="1"/>
  <c r="B36" i="1"/>
  <c r="C36" i="1"/>
  <c r="D36" i="1"/>
  <c r="E36" i="1"/>
  <c r="F36" i="1"/>
  <c r="B37" i="1"/>
  <c r="C37" i="1"/>
  <c r="D37" i="1"/>
  <c r="E37" i="1"/>
  <c r="F37" i="1"/>
  <c r="B38" i="1"/>
  <c r="C38" i="1"/>
  <c r="D38" i="1"/>
  <c r="E38" i="1"/>
  <c r="F38" i="1"/>
  <c r="B39" i="1"/>
  <c r="C39" i="1"/>
  <c r="D39" i="1"/>
  <c r="E39" i="1"/>
  <c r="F39" i="1"/>
  <c r="B40" i="1"/>
  <c r="C40" i="1"/>
  <c r="D40" i="1"/>
  <c r="E40" i="1"/>
  <c r="F40" i="1"/>
  <c r="B41" i="1"/>
  <c r="C41" i="1"/>
  <c r="D41" i="1"/>
  <c r="E41" i="1"/>
  <c r="F41" i="1"/>
  <c r="B42" i="1"/>
  <c r="C42" i="1"/>
  <c r="D42" i="1"/>
  <c r="E42" i="1"/>
  <c r="F42" i="1"/>
  <c r="B43" i="1"/>
  <c r="C43" i="1"/>
  <c r="D43" i="1"/>
  <c r="E43" i="1"/>
  <c r="F43" i="1"/>
  <c r="B44" i="1"/>
  <c r="C44" i="1"/>
  <c r="D44" i="1"/>
  <c r="E44" i="1"/>
  <c r="F44" i="1"/>
  <c r="B45" i="1"/>
  <c r="C45" i="1"/>
  <c r="D45" i="1"/>
  <c r="E45" i="1"/>
  <c r="F45" i="1"/>
  <c r="B46" i="1"/>
  <c r="C46" i="1"/>
  <c r="D46" i="1"/>
  <c r="E46" i="1"/>
  <c r="F46" i="1"/>
  <c r="B47" i="1"/>
  <c r="C47" i="1"/>
  <c r="D47" i="1"/>
  <c r="E47" i="1"/>
  <c r="F47" i="1"/>
  <c r="B48" i="1"/>
  <c r="C48" i="1"/>
  <c r="D48" i="1"/>
  <c r="E48" i="1"/>
  <c r="F48" i="1"/>
  <c r="B49" i="1"/>
  <c r="C49" i="1"/>
  <c r="D49" i="1"/>
  <c r="E49" i="1"/>
  <c r="F49" i="1"/>
  <c r="B50" i="1"/>
  <c r="C50" i="1"/>
  <c r="D50" i="1"/>
  <c r="E50" i="1"/>
  <c r="F50" i="1"/>
  <c r="B51" i="1"/>
  <c r="C51" i="1"/>
  <c r="D51" i="1"/>
  <c r="E51" i="1"/>
  <c r="F51" i="1"/>
  <c r="B52" i="1"/>
  <c r="C52" i="1"/>
  <c r="D52" i="1"/>
  <c r="E52" i="1"/>
  <c r="F52" i="1"/>
  <c r="B53" i="1"/>
  <c r="C53" i="1"/>
  <c r="D53" i="1"/>
  <c r="E53" i="1"/>
  <c r="F53" i="1"/>
  <c r="B54" i="1"/>
  <c r="C54" i="1"/>
  <c r="D54" i="1"/>
  <c r="E54" i="1"/>
  <c r="F54" i="1"/>
  <c r="B55" i="1"/>
  <c r="C55" i="1"/>
  <c r="D55" i="1"/>
  <c r="E55" i="1"/>
  <c r="F55" i="1"/>
  <c r="B56" i="1"/>
  <c r="C56" i="1"/>
  <c r="D56" i="1"/>
  <c r="E56" i="1"/>
  <c r="F56" i="1"/>
  <c r="B57" i="1"/>
  <c r="C57" i="1"/>
  <c r="D57" i="1"/>
  <c r="E57" i="1"/>
  <c r="F57" i="1"/>
  <c r="B58" i="1"/>
  <c r="C58" i="1"/>
  <c r="D58" i="1"/>
  <c r="E58" i="1"/>
  <c r="F58" i="1"/>
  <c r="B59" i="1"/>
  <c r="C59" i="1"/>
  <c r="D59" i="1"/>
  <c r="E59" i="1"/>
  <c r="F59" i="1"/>
  <c r="B60" i="1"/>
  <c r="C60" i="1"/>
  <c r="D60" i="1"/>
  <c r="E60" i="1"/>
  <c r="F60" i="1"/>
  <c r="B61" i="1"/>
  <c r="C61" i="1"/>
  <c r="D61" i="1"/>
  <c r="E61" i="1"/>
  <c r="F61" i="1"/>
  <c r="B62" i="1"/>
  <c r="C62" i="1"/>
  <c r="D62" i="1"/>
  <c r="E62" i="1"/>
  <c r="F62" i="1"/>
  <c r="B63" i="1"/>
  <c r="C63" i="1"/>
  <c r="D63" i="1"/>
  <c r="E63" i="1"/>
  <c r="F63" i="1"/>
  <c r="B64" i="1"/>
  <c r="C64" i="1"/>
  <c r="D64" i="1"/>
  <c r="E64" i="1"/>
  <c r="F64" i="1"/>
  <c r="B65" i="1"/>
  <c r="C65" i="1"/>
  <c r="D65" i="1"/>
  <c r="E65" i="1"/>
  <c r="F65" i="1"/>
  <c r="B66" i="1"/>
  <c r="C66" i="1"/>
  <c r="D66" i="1"/>
  <c r="E66" i="1"/>
  <c r="F66" i="1"/>
  <c r="B67" i="1"/>
  <c r="C67" i="1"/>
  <c r="D67" i="1"/>
  <c r="E67" i="1"/>
  <c r="F67" i="1"/>
  <c r="B68" i="1"/>
  <c r="C68" i="1"/>
  <c r="D68" i="1"/>
  <c r="E68" i="1"/>
  <c r="F68" i="1"/>
  <c r="B69" i="1"/>
  <c r="C69" i="1"/>
  <c r="D69" i="1"/>
  <c r="E69" i="1"/>
  <c r="F69" i="1"/>
  <c r="B70" i="1"/>
  <c r="C70" i="1"/>
  <c r="D70" i="1"/>
  <c r="E70" i="1"/>
  <c r="F70" i="1"/>
  <c r="B71" i="1"/>
  <c r="C71" i="1"/>
  <c r="D71" i="1"/>
  <c r="E71" i="1"/>
  <c r="F71" i="1"/>
  <c r="B72" i="1"/>
  <c r="C72" i="1"/>
  <c r="D72" i="1"/>
  <c r="E72" i="1"/>
  <c r="F72" i="1"/>
  <c r="B73" i="1"/>
  <c r="C73" i="1"/>
  <c r="D73" i="1"/>
  <c r="E73" i="1"/>
  <c r="F73" i="1"/>
  <c r="B74" i="1"/>
  <c r="C74" i="1"/>
  <c r="D74" i="1"/>
  <c r="E74" i="1"/>
  <c r="F74" i="1"/>
  <c r="B75" i="1"/>
  <c r="C75" i="1"/>
  <c r="D75" i="1"/>
  <c r="E75" i="1"/>
  <c r="F75" i="1"/>
  <c r="B76" i="1"/>
  <c r="C76" i="1"/>
  <c r="D76" i="1"/>
  <c r="E76" i="1"/>
  <c r="F76" i="1"/>
  <c r="B77" i="1"/>
  <c r="C77" i="1"/>
  <c r="D77" i="1"/>
  <c r="E77" i="1"/>
  <c r="F77" i="1"/>
  <c r="B78" i="1"/>
  <c r="C78" i="1"/>
  <c r="D78" i="1"/>
  <c r="E78" i="1"/>
  <c r="F78" i="1"/>
  <c r="B79" i="1"/>
  <c r="C79" i="1"/>
  <c r="D79" i="1"/>
  <c r="E79" i="1"/>
  <c r="F79" i="1"/>
  <c r="B80" i="1"/>
  <c r="C80" i="1"/>
  <c r="D80" i="1"/>
  <c r="E80" i="1"/>
  <c r="F80" i="1"/>
  <c r="B81" i="1"/>
  <c r="C81" i="1"/>
  <c r="D81" i="1"/>
  <c r="E81" i="1"/>
  <c r="F81" i="1"/>
  <c r="B82" i="1"/>
  <c r="C82" i="1"/>
  <c r="D82" i="1"/>
  <c r="E82" i="1"/>
  <c r="F82" i="1"/>
  <c r="B83" i="1"/>
  <c r="C83" i="1"/>
  <c r="D83" i="1"/>
  <c r="E83" i="1"/>
  <c r="F83" i="1"/>
  <c r="B84" i="1"/>
  <c r="C84" i="1"/>
  <c r="D84" i="1"/>
  <c r="E84" i="1"/>
  <c r="F84" i="1"/>
  <c r="B85" i="1"/>
  <c r="C85" i="1"/>
  <c r="D85" i="1"/>
  <c r="E85" i="1"/>
  <c r="F85" i="1"/>
  <c r="B86" i="1"/>
  <c r="C86" i="1"/>
  <c r="D86" i="1"/>
  <c r="E86" i="1"/>
  <c r="F86" i="1"/>
  <c r="B87" i="1"/>
  <c r="C87" i="1"/>
  <c r="D87" i="1"/>
  <c r="E87" i="1"/>
  <c r="F87" i="1"/>
  <c r="B88" i="1"/>
  <c r="C88" i="1"/>
  <c r="D88" i="1"/>
  <c r="E88" i="1"/>
  <c r="F88" i="1"/>
  <c r="B89" i="1"/>
  <c r="C89" i="1"/>
  <c r="D89" i="1"/>
  <c r="E89" i="1"/>
  <c r="F89" i="1"/>
  <c r="B90" i="1"/>
  <c r="C90" i="1"/>
  <c r="D90" i="1"/>
  <c r="E90" i="1"/>
  <c r="F90" i="1"/>
  <c r="B91" i="1"/>
  <c r="C91" i="1"/>
  <c r="D91" i="1"/>
  <c r="E91" i="1"/>
  <c r="F91" i="1"/>
  <c r="B92" i="1"/>
  <c r="C92" i="1"/>
  <c r="D92" i="1"/>
  <c r="E92" i="1"/>
  <c r="F92" i="1"/>
  <c r="B93" i="1"/>
  <c r="C93" i="1"/>
  <c r="D93" i="1"/>
  <c r="E93" i="1"/>
  <c r="F93" i="1"/>
  <c r="B94" i="1"/>
  <c r="C94" i="1"/>
  <c r="D94" i="1"/>
  <c r="E94" i="1"/>
  <c r="F94" i="1"/>
  <c r="B95" i="1"/>
  <c r="C95" i="1"/>
  <c r="D95" i="1"/>
  <c r="E95" i="1"/>
  <c r="F95" i="1"/>
  <c r="B96" i="1"/>
  <c r="C96" i="1"/>
  <c r="D96" i="1"/>
  <c r="E96" i="1"/>
  <c r="F96" i="1"/>
  <c r="B97" i="1"/>
  <c r="C97" i="1"/>
  <c r="D97" i="1"/>
  <c r="E97" i="1"/>
  <c r="F97" i="1"/>
  <c r="B98" i="1"/>
  <c r="C98" i="1"/>
  <c r="D98" i="1"/>
  <c r="E98" i="1"/>
  <c r="F98" i="1"/>
  <c r="B99" i="1"/>
  <c r="C99" i="1"/>
  <c r="D99" i="1"/>
  <c r="E99" i="1"/>
  <c r="F99" i="1"/>
  <c r="B100" i="1"/>
  <c r="C100" i="1"/>
  <c r="D100" i="1"/>
  <c r="E100" i="1"/>
  <c r="F100" i="1"/>
  <c r="B101" i="1"/>
  <c r="C101" i="1"/>
  <c r="D101" i="1"/>
  <c r="E101" i="1"/>
  <c r="F101" i="1"/>
</calcChain>
</file>

<file path=xl/sharedStrings.xml><?xml version="1.0" encoding="utf-8"?>
<sst xmlns="http://schemas.openxmlformats.org/spreadsheetml/2006/main" count="408" uniqueCount="193">
  <si>
    <t>GeneMapper_Generic_Instance</t>
  </si>
  <si>
    <t>Size Standard</t>
  </si>
  <si>
    <t>Snp Set</t>
  </si>
  <si>
    <t>User-Defined 3</t>
  </si>
  <si>
    <t>User-Defined 2</t>
  </si>
  <si>
    <t>User-Defined 1</t>
  </si>
  <si>
    <t>Panel</t>
  </si>
  <si>
    <t>Study</t>
  </si>
  <si>
    <t>Sample Type</t>
  </si>
  <si>
    <t>Analysis Method</t>
  </si>
  <si>
    <t>no_comment</t>
  </si>
  <si>
    <t>Sequencing_BDv31_36cm_POP7</t>
  </si>
  <si>
    <t>3730BDTv3-KB-DeNovo_v5.2</t>
  </si>
  <si>
    <t>none</t>
  </si>
  <si>
    <t>septa</t>
  </si>
  <si>
    <t>96-Well</t>
  </si>
  <si>
    <t>A1</t>
  </si>
  <si>
    <t>B1</t>
  </si>
  <si>
    <t>C1</t>
  </si>
  <si>
    <t>B2</t>
  </si>
  <si>
    <t>D1</t>
  </si>
  <si>
    <t>E1</t>
  </si>
  <si>
    <t>F1</t>
  </si>
  <si>
    <t>G1</t>
  </si>
  <si>
    <t>H1</t>
  </si>
  <si>
    <t>A2</t>
  </si>
  <si>
    <t>C2</t>
  </si>
  <si>
    <t>D2</t>
  </si>
  <si>
    <t>E2</t>
  </si>
  <si>
    <t>F2</t>
  </si>
  <si>
    <t>G2</t>
  </si>
  <si>
    <t>H2</t>
  </si>
  <si>
    <t>A3</t>
  </si>
  <si>
    <t>B3</t>
  </si>
  <si>
    <t>C3</t>
  </si>
  <si>
    <t>D3</t>
  </si>
  <si>
    <t>E3</t>
  </si>
  <si>
    <t>F3</t>
  </si>
  <si>
    <t>G3</t>
  </si>
  <si>
    <t>H3</t>
  </si>
  <si>
    <t>A4</t>
  </si>
  <si>
    <t>B4</t>
  </si>
  <si>
    <t>C4</t>
  </si>
  <si>
    <t>D4</t>
  </si>
  <si>
    <t>E4</t>
  </si>
  <si>
    <t>F4</t>
  </si>
  <si>
    <t>G4</t>
  </si>
  <si>
    <t>H4</t>
  </si>
  <si>
    <t>A5</t>
  </si>
  <si>
    <t>B5</t>
  </si>
  <si>
    <t>C5</t>
  </si>
  <si>
    <t>D5</t>
  </si>
  <si>
    <t>E5</t>
  </si>
  <si>
    <t>F5</t>
  </si>
  <si>
    <t>G5</t>
  </si>
  <si>
    <t>H5</t>
  </si>
  <si>
    <t>A6</t>
  </si>
  <si>
    <t>B6</t>
  </si>
  <si>
    <t>C6</t>
  </si>
  <si>
    <t>D6</t>
  </si>
  <si>
    <t>E6</t>
  </si>
  <si>
    <t>F6</t>
  </si>
  <si>
    <t>G6</t>
  </si>
  <si>
    <t>H6</t>
  </si>
  <si>
    <t>A7</t>
  </si>
  <si>
    <t>B7</t>
  </si>
  <si>
    <t>C7</t>
  </si>
  <si>
    <t>D7</t>
  </si>
  <si>
    <t>E7</t>
  </si>
  <si>
    <t>F7</t>
  </si>
  <si>
    <t>G7</t>
  </si>
  <si>
    <t>H7</t>
  </si>
  <si>
    <t>A8</t>
  </si>
  <si>
    <t>B8</t>
  </si>
  <si>
    <t>C8</t>
  </si>
  <si>
    <t>D8</t>
  </si>
  <si>
    <t>E8</t>
  </si>
  <si>
    <t>F8</t>
  </si>
  <si>
    <t>G8</t>
  </si>
  <si>
    <t>H8</t>
  </si>
  <si>
    <t>A9</t>
  </si>
  <si>
    <t>B9</t>
  </si>
  <si>
    <t>C9</t>
  </si>
  <si>
    <t>D9</t>
  </si>
  <si>
    <t>E9</t>
  </si>
  <si>
    <t>F9</t>
  </si>
  <si>
    <t>G9</t>
  </si>
  <si>
    <t>H9</t>
  </si>
  <si>
    <t>d</t>
  </si>
  <si>
    <t>Sample9</t>
  </si>
  <si>
    <t>etc</t>
  </si>
  <si>
    <t>H20</t>
  </si>
  <si>
    <t>f</t>
  </si>
  <si>
    <t>Sample10</t>
  </si>
  <si>
    <t>Sample11</t>
  </si>
  <si>
    <t>Sample4</t>
  </si>
  <si>
    <t>Sample12</t>
  </si>
  <si>
    <t>Sample5</t>
  </si>
  <si>
    <t>Sample13</t>
  </si>
  <si>
    <t>Sample6</t>
  </si>
  <si>
    <t>PP14</t>
  </si>
  <si>
    <t>Sample7</t>
  </si>
  <si>
    <t>Sample15</t>
  </si>
  <si>
    <t>Sample8</t>
  </si>
  <si>
    <t>Sample16</t>
  </si>
  <si>
    <t>Complete the colored fields with your informations</t>
  </si>
  <si>
    <t>Step 1</t>
  </si>
  <si>
    <t>Step 2</t>
  </si>
  <si>
    <t>Step 3</t>
  </si>
  <si>
    <t>Step 4</t>
  </si>
  <si>
    <t>Step 5</t>
  </si>
  <si>
    <t>Step 6</t>
  </si>
  <si>
    <t xml:space="preserve">Make sure that: </t>
  </si>
  <si>
    <t>-fill empty positions in the plate with H20</t>
  </si>
  <si>
    <t>Indicate your Results Group folder name; yourProjectnumber_SEQ and yourProjectnumber_FA e.g. p12_SEQ and p12_FA</t>
  </si>
  <si>
    <t>Regular</t>
  </si>
  <si>
    <t>AppServer</t>
  </si>
  <si>
    <t>AppInstance</t>
  </si>
  <si>
    <t>SequencingAnalysis</t>
  </si>
  <si>
    <t>Well</t>
  </si>
  <si>
    <t>Sample Name</t>
  </si>
  <si>
    <t>Comment</t>
  </si>
  <si>
    <t>Optional: add a comment or description</t>
  </si>
  <si>
    <t>Dye sets: Sequencing Z-BigDye V3 (don't use V1.1), Fragment Analysis G5-RCT (DS-33) and Any4dye (DS-30)</t>
  </si>
  <si>
    <t>yourProjectnumber_SEQ</t>
  </si>
  <si>
    <t>yourProjectNumber_FA</t>
  </si>
  <si>
    <t>your name</t>
  </si>
  <si>
    <t>e</t>
  </si>
  <si>
    <t>Sequencing (SEQ)</t>
  </si>
  <si>
    <t>Fragment Analysis (FA)</t>
  </si>
  <si>
    <t>Infos:</t>
  </si>
  <si>
    <t xml:space="preserve">Instrument Protocol 1: </t>
  </si>
  <si>
    <t>-Sequencing: for default choose Sequencing_BDv31_36cm_POP7 (run time 40 min., run_voltage 8.5; read ~800bp); for faster sequences FastSeq_36cm_POP7 (run time 18 min., run_voltage 13.2: read ~700bp)</t>
  </si>
  <si>
    <t>-Fragment Analysis: as default choose Frag_G5_POP7_36 (10 sec injection time, run time 20 min.)</t>
  </si>
  <si>
    <t>© by Gabriella Parravicini</t>
  </si>
  <si>
    <t>nameofyourplate_seebelow</t>
  </si>
  <si>
    <t>H2O</t>
  </si>
  <si>
    <t>-make sure that the security level of the macro is low</t>
  </si>
  <si>
    <t>Container Name</t>
  </si>
  <si>
    <t>Plate ID</t>
  </si>
  <si>
    <t>Description</t>
  </si>
  <si>
    <t>ContainerType</t>
  </si>
  <si>
    <t>AppType</t>
  </si>
  <si>
    <t>Owner</t>
  </si>
  <si>
    <t>Operator</t>
  </si>
  <si>
    <t xml:space="preserve">-Plate/container and Results Group have always your Projectnumber first and no blanks in it. </t>
  </si>
  <si>
    <t>PlateSealing</t>
  </si>
  <si>
    <t>SchedulingPref</t>
  </si>
  <si>
    <t>Results Group 1</t>
  </si>
  <si>
    <t>Instrument Protocol 1</t>
  </si>
  <si>
    <t>Analysis Protocol 1</t>
  </si>
  <si>
    <t>A10</t>
  </si>
  <si>
    <t>B10</t>
  </si>
  <si>
    <t>C10</t>
  </si>
  <si>
    <t>D10</t>
  </si>
  <si>
    <t>E10</t>
  </si>
  <si>
    <t>F10</t>
  </si>
  <si>
    <t>G10</t>
  </si>
  <si>
    <t>H10</t>
  </si>
  <si>
    <t>A11</t>
  </si>
  <si>
    <t>B11</t>
  </si>
  <si>
    <t>C11</t>
  </si>
  <si>
    <t>Frag_G5_POP7_36</t>
  </si>
  <si>
    <t>D11</t>
  </si>
  <si>
    <t>E11</t>
  </si>
  <si>
    <t>F11</t>
  </si>
  <si>
    <t>G11</t>
  </si>
  <si>
    <t>H11</t>
  </si>
  <si>
    <t>A12</t>
  </si>
  <si>
    <t>B12</t>
  </si>
  <si>
    <t>C12</t>
  </si>
  <si>
    <t>D12</t>
  </si>
  <si>
    <t>E12</t>
  </si>
  <si>
    <t>F12</t>
  </si>
  <si>
    <t>G12</t>
  </si>
  <si>
    <t>H12</t>
  </si>
  <si>
    <t>A</t>
  </si>
  <si>
    <t>B</t>
  </si>
  <si>
    <t>C</t>
  </si>
  <si>
    <t>D</t>
  </si>
  <si>
    <t>E</t>
  </si>
  <si>
    <t>F</t>
  </si>
  <si>
    <t>G</t>
  </si>
  <si>
    <t>H</t>
  </si>
  <si>
    <t>GeneMapper</t>
  </si>
  <si>
    <r>
      <t xml:space="preserve">for </t>
    </r>
    <r>
      <rPr>
        <sz val="14"/>
        <color indexed="53"/>
        <rFont val="Calibri"/>
        <family val="2"/>
      </rPr>
      <t>Sequences</t>
    </r>
    <r>
      <rPr>
        <sz val="14"/>
        <rFont val="Calibri"/>
        <family val="2"/>
      </rPr>
      <t xml:space="preserve"> the </t>
    </r>
    <r>
      <rPr>
        <sz val="14"/>
        <color indexed="50"/>
        <rFont val="Calibri"/>
        <family val="2"/>
      </rPr>
      <t>green</t>
    </r>
    <r>
      <rPr>
        <sz val="14"/>
        <rFont val="Calibri"/>
        <family val="2"/>
      </rPr>
      <t xml:space="preserve"> and the </t>
    </r>
    <r>
      <rPr>
        <sz val="14"/>
        <color indexed="53"/>
        <rFont val="Calibri"/>
        <family val="2"/>
      </rPr>
      <t>orange</t>
    </r>
    <r>
      <rPr>
        <sz val="14"/>
        <rFont val="Calibri"/>
        <family val="2"/>
      </rPr>
      <t xml:space="preserve"> fields, for </t>
    </r>
    <r>
      <rPr>
        <sz val="14"/>
        <color indexed="49"/>
        <rFont val="Calibri"/>
        <family val="2"/>
      </rPr>
      <t>Fragment Analysis</t>
    </r>
    <r>
      <rPr>
        <sz val="14"/>
        <rFont val="Calibri"/>
        <family val="2"/>
      </rPr>
      <t xml:space="preserve"> the </t>
    </r>
    <r>
      <rPr>
        <sz val="14"/>
        <color indexed="50"/>
        <rFont val="Calibri"/>
        <family val="2"/>
      </rPr>
      <t>green</t>
    </r>
    <r>
      <rPr>
        <sz val="14"/>
        <rFont val="Calibri"/>
        <family val="2"/>
      </rPr>
      <t xml:space="preserve"> and the </t>
    </r>
    <r>
      <rPr>
        <sz val="14"/>
        <color indexed="49"/>
        <rFont val="Calibri"/>
        <family val="2"/>
      </rPr>
      <t>blue</t>
    </r>
    <r>
      <rPr>
        <sz val="14"/>
        <rFont val="Calibri"/>
        <family val="2"/>
      </rPr>
      <t xml:space="preserve"> fields.</t>
    </r>
  </si>
  <si>
    <t>96 well plate</t>
  </si>
  <si>
    <t>For troubleshooting purposes we recommend that you also have this completed Excel file at hand when you bring your samples!</t>
  </si>
  <si>
    <t>Enter the sample names in the green fields (plate); don't use spaces or special characters</t>
  </si>
  <si>
    <t>Give your PLATE/container a name with this format: yourProjectNumber_yourInitials_YearMonthDay_Platename e.g. p12_PM_191105_primerACT_forward</t>
  </si>
  <si>
    <t>Provide Owner and Operater name; e.g. Erika Muster</t>
  </si>
  <si>
    <t>Click on the worksheet, SEQ_inputfile or FA_inputfile, and save them as a Text (Windows) if you are a MAC user or as Text (Tab delimited) if you are a Windows user. The file name should be identical as the container name. That's it!</t>
  </si>
  <si>
    <t>-the name on your plate correspond to the name you fill in the plate/container field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</si>
</sst>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4"/>
      <name val="Calibri"/>
      <family val="2"/>
    </font>
    <font>
      <sz val="14"/>
      <color indexed="53"/>
      <name val="Calibri"/>
      <family val="2"/>
    </font>
    <font>
      <sz val="14"/>
      <color indexed="50"/>
      <name val="Calibri"/>
      <family val="2"/>
    </font>
    <font>
      <sz val="14"/>
      <color indexed="49"/>
      <name val="Calibri"/>
      <family val="2"/>
    </font>
    <font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6"/>
      <color indexed="53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6"/>
      <color indexed="4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7FCBA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7" fillId="0" borderId="0" xfId="0" applyFont="1"/>
    <xf numFmtId="0" fontId="8" fillId="0" borderId="0" xfId="1" applyFont="1" applyAlignment="1" applyProtection="1"/>
    <xf numFmtId="0" fontId="7" fillId="0" borderId="0" xfId="0" applyFont="1" applyAlignment="1">
      <alignment horizontal="center"/>
    </xf>
    <xf numFmtId="0" fontId="8" fillId="0" borderId="0" xfId="1" applyFont="1" applyAlignment="1" applyProtection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0" xfId="0" quotePrefix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7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/>
    </xf>
    <xf numFmtId="0" fontId="9" fillId="4" borderId="0" xfId="0" applyFont="1" applyFill="1" applyAlignment="1">
      <alignment vertical="center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left" vertical="center"/>
    </xf>
    <xf numFmtId="0" fontId="11" fillId="4" borderId="0" xfId="0" applyFont="1" applyFill="1" applyBorder="1" applyAlignment="1">
      <alignment horizontal="center" vertical="center"/>
    </xf>
    <xf numFmtId="0" fontId="19" fillId="4" borderId="0" xfId="0" applyFont="1" applyFill="1" applyAlignment="1">
      <alignment vertical="center"/>
    </xf>
    <xf numFmtId="0" fontId="11" fillId="4" borderId="0" xfId="0" applyFont="1" applyFill="1" applyAlignment="1">
      <alignment horizontal="center" vertical="center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9" fillId="6" borderId="0" xfId="0" applyFont="1" applyFill="1" applyAlignment="1">
      <alignment vertical="center"/>
    </xf>
    <xf numFmtId="0" fontId="10" fillId="6" borderId="0" xfId="0" applyFont="1" applyFill="1" applyBorder="1" applyAlignment="1" applyProtection="1">
      <alignment horizontal="center" vertical="center"/>
      <protection locked="0"/>
    </xf>
    <xf numFmtId="0" fontId="10" fillId="6" borderId="0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67"/>
  <sheetViews>
    <sheetView tabSelected="1" topLeftCell="A10" workbookViewId="0">
      <selection activeCell="F38" sqref="F38"/>
    </sheetView>
  </sheetViews>
  <sheetFormatPr defaultColWidth="8.85546875" defaultRowHeight="12.75" x14ac:dyDescent="0.2"/>
  <cols>
    <col min="1" max="15" width="13" style="5" customWidth="1"/>
    <col min="16" max="19" width="8.85546875" style="5"/>
    <col min="20" max="20" width="10.140625" style="5" customWidth="1"/>
    <col min="21" max="22" width="9.42578125" style="5" customWidth="1"/>
    <col min="23" max="24" width="6.42578125" style="5" customWidth="1"/>
    <col min="25" max="27" width="9.42578125" style="5" customWidth="1"/>
    <col min="28" max="32" width="6.42578125" style="5" customWidth="1"/>
    <col min="33" max="46" width="3.85546875" style="5" customWidth="1"/>
    <col min="47" max="16384" width="8.85546875" style="5"/>
  </cols>
  <sheetData>
    <row r="1" spans="1:18" x14ac:dyDescent="0.2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8" s="36" customFormat="1" ht="23.1" customHeight="1" x14ac:dyDescent="0.2">
      <c r="A2" s="39"/>
      <c r="B2" s="34" t="s">
        <v>186</v>
      </c>
      <c r="C2" s="35">
        <v>1</v>
      </c>
      <c r="D2" s="35">
        <v>2</v>
      </c>
      <c r="E2" s="35">
        <v>3</v>
      </c>
      <c r="F2" s="35">
        <v>4</v>
      </c>
      <c r="G2" s="35">
        <v>5</v>
      </c>
      <c r="H2" s="35">
        <v>6</v>
      </c>
      <c r="I2" s="35">
        <v>7</v>
      </c>
      <c r="J2" s="35">
        <v>8</v>
      </c>
      <c r="K2" s="35">
        <v>9</v>
      </c>
      <c r="L2" s="35">
        <v>10</v>
      </c>
      <c r="M2" s="35">
        <v>11</v>
      </c>
      <c r="N2" s="35">
        <v>12</v>
      </c>
      <c r="O2" s="39"/>
    </row>
    <row r="3" spans="1:18" ht="17.100000000000001" customHeight="1" x14ac:dyDescent="0.2">
      <c r="A3" s="38"/>
      <c r="B3" s="33" t="s">
        <v>176</v>
      </c>
      <c r="C3" s="48" t="s">
        <v>88</v>
      </c>
      <c r="D3" s="48" t="s">
        <v>89</v>
      </c>
      <c r="E3" s="48" t="s">
        <v>90</v>
      </c>
      <c r="F3" s="48" t="s">
        <v>90</v>
      </c>
      <c r="G3" s="48" t="s">
        <v>90</v>
      </c>
      <c r="H3" s="48" t="s">
        <v>90</v>
      </c>
      <c r="I3" s="48" t="s">
        <v>90</v>
      </c>
      <c r="J3" s="48" t="s">
        <v>91</v>
      </c>
      <c r="K3" s="48" t="s">
        <v>91</v>
      </c>
      <c r="L3" s="48" t="s">
        <v>91</v>
      </c>
      <c r="M3" s="48" t="s">
        <v>91</v>
      </c>
      <c r="N3" s="48" t="s">
        <v>91</v>
      </c>
      <c r="O3" s="38"/>
    </row>
    <row r="4" spans="1:18" ht="17.100000000000001" customHeight="1" x14ac:dyDescent="0.2">
      <c r="A4" s="38"/>
      <c r="B4" s="33" t="s">
        <v>177</v>
      </c>
      <c r="C4" s="48" t="s">
        <v>92</v>
      </c>
      <c r="D4" s="48" t="s">
        <v>93</v>
      </c>
      <c r="E4" s="48" t="s">
        <v>90</v>
      </c>
      <c r="F4" s="48" t="s">
        <v>90</v>
      </c>
      <c r="G4" s="48" t="s">
        <v>90</v>
      </c>
      <c r="H4" s="48" t="s">
        <v>90</v>
      </c>
      <c r="I4" s="48" t="s">
        <v>90</v>
      </c>
      <c r="J4" s="48" t="s">
        <v>91</v>
      </c>
      <c r="K4" s="48" t="s">
        <v>91</v>
      </c>
      <c r="L4" s="48" t="s">
        <v>91</v>
      </c>
      <c r="M4" s="48" t="s">
        <v>91</v>
      </c>
      <c r="N4" s="48" t="s">
        <v>91</v>
      </c>
      <c r="O4" s="38"/>
    </row>
    <row r="5" spans="1:18" ht="17.100000000000001" customHeight="1" x14ac:dyDescent="0.2">
      <c r="A5" s="38"/>
      <c r="B5" s="33" t="s">
        <v>178</v>
      </c>
      <c r="C5" s="48" t="s">
        <v>127</v>
      </c>
      <c r="D5" s="48" t="s">
        <v>94</v>
      </c>
      <c r="E5" s="48" t="s">
        <v>90</v>
      </c>
      <c r="F5" s="48" t="s">
        <v>90</v>
      </c>
      <c r="G5" s="48" t="s">
        <v>90</v>
      </c>
      <c r="H5" s="48" t="s">
        <v>90</v>
      </c>
      <c r="I5" s="48" t="s">
        <v>90</v>
      </c>
      <c r="J5" s="48" t="s">
        <v>91</v>
      </c>
      <c r="K5" s="48" t="s">
        <v>91</v>
      </c>
      <c r="L5" s="48" t="s">
        <v>91</v>
      </c>
      <c r="M5" s="48" t="s">
        <v>91</v>
      </c>
      <c r="N5" s="48" t="s">
        <v>91</v>
      </c>
      <c r="O5" s="38"/>
    </row>
    <row r="6" spans="1:18" ht="17.100000000000001" customHeight="1" x14ac:dyDescent="0.2">
      <c r="A6" s="38"/>
      <c r="B6" s="33" t="s">
        <v>179</v>
      </c>
      <c r="C6" s="48" t="s">
        <v>95</v>
      </c>
      <c r="D6" s="48" t="s">
        <v>96</v>
      </c>
      <c r="E6" s="48" t="s">
        <v>90</v>
      </c>
      <c r="F6" s="48" t="s">
        <v>90</v>
      </c>
      <c r="G6" s="48" t="s">
        <v>90</v>
      </c>
      <c r="H6" s="48" t="s">
        <v>90</v>
      </c>
      <c r="I6" s="48" t="s">
        <v>90</v>
      </c>
      <c r="J6" s="48" t="s">
        <v>136</v>
      </c>
      <c r="K6" s="48" t="s">
        <v>91</v>
      </c>
      <c r="L6" s="48" t="s">
        <v>91</v>
      </c>
      <c r="M6" s="48" t="s">
        <v>91</v>
      </c>
      <c r="N6" s="48" t="s">
        <v>91</v>
      </c>
      <c r="O6" s="38"/>
    </row>
    <row r="7" spans="1:18" ht="17.100000000000001" customHeight="1" x14ac:dyDescent="0.2">
      <c r="A7" s="38"/>
      <c r="B7" s="33" t="s">
        <v>180</v>
      </c>
      <c r="C7" s="48" t="s">
        <v>97</v>
      </c>
      <c r="D7" s="48" t="s">
        <v>98</v>
      </c>
      <c r="E7" s="48" t="s">
        <v>90</v>
      </c>
      <c r="F7" s="48" t="s">
        <v>90</v>
      </c>
      <c r="G7" s="48" t="s">
        <v>90</v>
      </c>
      <c r="H7" s="48" t="s">
        <v>90</v>
      </c>
      <c r="I7" s="48" t="s">
        <v>90</v>
      </c>
      <c r="J7" s="48" t="s">
        <v>91</v>
      </c>
      <c r="K7" s="48" t="s">
        <v>91</v>
      </c>
      <c r="L7" s="48" t="s">
        <v>91</v>
      </c>
      <c r="M7" s="48" t="s">
        <v>91</v>
      </c>
      <c r="N7" s="48" t="s">
        <v>91</v>
      </c>
      <c r="O7" s="38"/>
    </row>
    <row r="8" spans="1:18" ht="17.100000000000001" customHeight="1" x14ac:dyDescent="0.2">
      <c r="A8" s="38"/>
      <c r="B8" s="33" t="s">
        <v>181</v>
      </c>
      <c r="C8" s="48" t="s">
        <v>99</v>
      </c>
      <c r="D8" s="48" t="s">
        <v>100</v>
      </c>
      <c r="E8" s="48" t="s">
        <v>90</v>
      </c>
      <c r="F8" s="48" t="s">
        <v>90</v>
      </c>
      <c r="G8" s="48" t="s">
        <v>90</v>
      </c>
      <c r="H8" s="48" t="s">
        <v>90</v>
      </c>
      <c r="I8" s="48" t="s">
        <v>90</v>
      </c>
      <c r="J8" s="48" t="s">
        <v>91</v>
      </c>
      <c r="K8" s="48" t="s">
        <v>91</v>
      </c>
      <c r="L8" s="48" t="s">
        <v>91</v>
      </c>
      <c r="M8" s="48" t="s">
        <v>91</v>
      </c>
      <c r="N8" s="48" t="s">
        <v>91</v>
      </c>
      <c r="O8" s="38"/>
    </row>
    <row r="9" spans="1:18" ht="17.100000000000001" customHeight="1" x14ac:dyDescent="0.2">
      <c r="A9" s="38"/>
      <c r="B9" s="33" t="s">
        <v>182</v>
      </c>
      <c r="C9" s="48" t="s">
        <v>101</v>
      </c>
      <c r="D9" s="48" t="s">
        <v>102</v>
      </c>
      <c r="E9" s="48" t="s">
        <v>90</v>
      </c>
      <c r="F9" s="48" t="s">
        <v>90</v>
      </c>
      <c r="G9" s="48" t="s">
        <v>90</v>
      </c>
      <c r="H9" s="48" t="s">
        <v>90</v>
      </c>
      <c r="I9" s="48" t="s">
        <v>90</v>
      </c>
      <c r="J9" s="48" t="s">
        <v>91</v>
      </c>
      <c r="K9" s="48" t="s">
        <v>91</v>
      </c>
      <c r="L9" s="48" t="s">
        <v>91</v>
      </c>
      <c r="M9" s="48" t="s">
        <v>91</v>
      </c>
      <c r="N9" s="48" t="s">
        <v>91</v>
      </c>
      <c r="O9" s="38"/>
    </row>
    <row r="10" spans="1:18" ht="17.100000000000001" customHeight="1" x14ac:dyDescent="0.2">
      <c r="A10" s="38"/>
      <c r="B10" s="33" t="s">
        <v>183</v>
      </c>
      <c r="C10" s="48" t="s">
        <v>103</v>
      </c>
      <c r="D10" s="48" t="s">
        <v>104</v>
      </c>
      <c r="E10" s="48" t="s">
        <v>90</v>
      </c>
      <c r="F10" s="48" t="s">
        <v>90</v>
      </c>
      <c r="G10" s="48" t="s">
        <v>90</v>
      </c>
      <c r="H10" s="48" t="s">
        <v>90</v>
      </c>
      <c r="I10" s="48" t="s">
        <v>90</v>
      </c>
      <c r="J10" s="48" t="s">
        <v>91</v>
      </c>
      <c r="K10" s="48" t="s">
        <v>91</v>
      </c>
      <c r="L10" s="48" t="s">
        <v>91</v>
      </c>
      <c r="M10" s="48" t="s">
        <v>91</v>
      </c>
      <c r="N10" s="48" t="s">
        <v>91</v>
      </c>
      <c r="O10" s="38"/>
    </row>
    <row r="11" spans="1:18" ht="17.100000000000001" customHeight="1" x14ac:dyDescent="0.2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spans="1:18" s="24" customFormat="1" ht="17.100000000000001" customHeight="1" x14ac:dyDescent="0.2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</row>
    <row r="13" spans="1:18" ht="17.100000000000001" customHeight="1" x14ac:dyDescent="0.2">
      <c r="A13" s="40"/>
      <c r="B13" s="40"/>
      <c r="C13" s="40"/>
      <c r="D13" s="40"/>
      <c r="E13" s="40"/>
      <c r="F13" s="40"/>
      <c r="G13" s="40"/>
      <c r="H13" s="54"/>
      <c r="I13" s="40"/>
      <c r="J13" s="40"/>
      <c r="K13" s="40"/>
      <c r="L13" s="40"/>
      <c r="M13" s="40"/>
      <c r="N13" s="40"/>
      <c r="O13" s="38"/>
    </row>
    <row r="14" spans="1:18" s="24" customFormat="1" ht="17.100000000000001" customHeight="1" x14ac:dyDescent="0.2">
      <c r="A14" s="38"/>
      <c r="B14" s="49" t="s">
        <v>128</v>
      </c>
      <c r="C14" s="49"/>
      <c r="D14" s="49"/>
      <c r="E14" s="49"/>
      <c r="F14" s="49"/>
      <c r="G14" s="41"/>
      <c r="H14" s="55"/>
      <c r="I14" s="41"/>
      <c r="J14" s="50" t="s">
        <v>129</v>
      </c>
      <c r="K14" s="50"/>
      <c r="L14" s="50"/>
      <c r="M14" s="50"/>
      <c r="N14" s="50"/>
      <c r="O14" s="46"/>
      <c r="P14" s="37"/>
      <c r="Q14" s="37"/>
      <c r="R14" s="37"/>
    </row>
    <row r="15" spans="1:18" ht="17.100000000000001" customHeight="1" thickBot="1" x14ac:dyDescent="0.25">
      <c r="A15" s="38"/>
      <c r="B15" s="38"/>
      <c r="C15" s="38"/>
      <c r="D15" s="38"/>
      <c r="E15" s="38"/>
      <c r="F15" s="38"/>
      <c r="G15" s="38"/>
      <c r="H15" s="53"/>
      <c r="I15" s="38"/>
      <c r="J15" s="38"/>
      <c r="K15" s="38"/>
      <c r="L15" s="42"/>
      <c r="M15" s="38"/>
      <c r="N15" s="38"/>
      <c r="O15" s="38"/>
    </row>
    <row r="16" spans="1:18" ht="17.100000000000001" customHeight="1" x14ac:dyDescent="0.2">
      <c r="A16" s="38"/>
      <c r="B16" s="51" t="s">
        <v>138</v>
      </c>
      <c r="C16" s="52"/>
      <c r="D16" s="38"/>
      <c r="E16" s="51" t="s">
        <v>148</v>
      </c>
      <c r="F16" s="52"/>
      <c r="G16" s="42"/>
      <c r="H16" s="56"/>
      <c r="I16" s="42"/>
      <c r="J16" s="51" t="s">
        <v>138</v>
      </c>
      <c r="K16" s="52"/>
      <c r="L16" s="38"/>
      <c r="M16" s="51" t="s">
        <v>148</v>
      </c>
      <c r="N16" s="52"/>
      <c r="O16" s="38"/>
    </row>
    <row r="17" spans="1:28" ht="17.100000000000001" customHeight="1" thickBot="1" x14ac:dyDescent="0.25">
      <c r="A17" s="38"/>
      <c r="B17" s="8" t="s">
        <v>135</v>
      </c>
      <c r="C17" s="25"/>
      <c r="D17" s="38"/>
      <c r="E17" s="8" t="s">
        <v>124</v>
      </c>
      <c r="F17" s="25"/>
      <c r="G17" s="42"/>
      <c r="H17" s="56"/>
      <c r="I17" s="42"/>
      <c r="J17" s="9" t="s">
        <v>135</v>
      </c>
      <c r="K17" s="26"/>
      <c r="L17" s="38"/>
      <c r="M17" s="9" t="s">
        <v>125</v>
      </c>
      <c r="N17" s="26"/>
      <c r="O17" s="47"/>
    </row>
    <row r="18" spans="1:28" ht="17.100000000000001" customHeight="1" x14ac:dyDescent="0.2">
      <c r="A18" s="38"/>
      <c r="B18" s="44"/>
      <c r="C18" s="38"/>
      <c r="D18" s="38"/>
      <c r="E18" s="44"/>
      <c r="F18" s="38"/>
      <c r="G18" s="42"/>
      <c r="H18" s="56"/>
      <c r="I18" s="42"/>
      <c r="J18" s="44"/>
      <c r="K18" s="38"/>
      <c r="L18" s="38"/>
      <c r="M18" s="44"/>
      <c r="N18" s="38"/>
      <c r="O18" s="40"/>
    </row>
    <row r="19" spans="1:28" ht="17.100000000000001" customHeight="1" thickBot="1" x14ac:dyDescent="0.25">
      <c r="A19" s="38"/>
      <c r="B19" s="44"/>
      <c r="C19" s="38"/>
      <c r="D19" s="38"/>
      <c r="E19" s="44"/>
      <c r="F19" s="38"/>
      <c r="G19" s="42"/>
      <c r="H19" s="56"/>
      <c r="I19" s="42"/>
      <c r="J19" s="44"/>
      <c r="K19" s="38"/>
      <c r="L19" s="38"/>
      <c r="M19" s="44"/>
      <c r="N19" s="38"/>
      <c r="O19" s="40"/>
    </row>
    <row r="20" spans="1:28" ht="17.100000000000001" customHeight="1" x14ac:dyDescent="0.2">
      <c r="A20" s="38"/>
      <c r="B20" s="51" t="s">
        <v>149</v>
      </c>
      <c r="C20" s="52"/>
      <c r="D20" s="38"/>
      <c r="E20" s="51" t="s">
        <v>150</v>
      </c>
      <c r="F20" s="52"/>
      <c r="G20" s="42"/>
      <c r="H20" s="56"/>
      <c r="I20" s="42"/>
      <c r="J20" s="51" t="s">
        <v>149</v>
      </c>
      <c r="K20" s="52"/>
      <c r="L20" s="38"/>
      <c r="M20" s="51" t="s">
        <v>1</v>
      </c>
      <c r="N20" s="52"/>
      <c r="O20" s="42"/>
    </row>
    <row r="21" spans="1:28" ht="17.100000000000001" customHeight="1" thickBot="1" x14ac:dyDescent="0.25">
      <c r="A21" s="38"/>
      <c r="B21" s="17" t="s">
        <v>11</v>
      </c>
      <c r="C21" s="27"/>
      <c r="D21" s="38"/>
      <c r="E21" s="17" t="s">
        <v>12</v>
      </c>
      <c r="F21" s="27"/>
      <c r="G21" s="42"/>
      <c r="H21" s="56"/>
      <c r="I21" s="42"/>
      <c r="J21" s="17" t="s">
        <v>162</v>
      </c>
      <c r="K21" s="27"/>
      <c r="L21" s="38"/>
      <c r="M21" s="17" t="s">
        <v>13</v>
      </c>
      <c r="N21" s="27"/>
      <c r="O21" s="42"/>
    </row>
    <row r="22" spans="1:28" ht="17.100000000000001" customHeight="1" x14ac:dyDescent="0.2">
      <c r="A22" s="38"/>
      <c r="B22" s="44"/>
      <c r="C22" s="38"/>
      <c r="D22" s="38"/>
      <c r="E22" s="44"/>
      <c r="F22" s="38"/>
      <c r="G22" s="42"/>
      <c r="H22" s="56"/>
      <c r="I22" s="42"/>
      <c r="J22" s="44"/>
      <c r="K22" s="38"/>
      <c r="L22" s="38"/>
      <c r="M22" s="44"/>
      <c r="N22" s="38"/>
      <c r="O22" s="42"/>
      <c r="Z22" s="24"/>
      <c r="AA22" s="24"/>
      <c r="AB22" s="24"/>
    </row>
    <row r="23" spans="1:28" ht="17.100000000000001" customHeight="1" thickBot="1" x14ac:dyDescent="0.25">
      <c r="A23" s="38"/>
      <c r="B23" s="44"/>
      <c r="C23" s="38"/>
      <c r="D23" s="38"/>
      <c r="E23" s="44"/>
      <c r="F23" s="38"/>
      <c r="G23" s="43"/>
      <c r="H23" s="57"/>
      <c r="I23" s="43"/>
      <c r="J23" s="44"/>
      <c r="K23" s="38"/>
      <c r="L23" s="38"/>
      <c r="M23" s="44"/>
      <c r="N23" s="38"/>
      <c r="O23" s="42"/>
      <c r="Z23" s="24"/>
      <c r="AA23" s="24"/>
      <c r="AB23" s="24"/>
    </row>
    <row r="24" spans="1:28" ht="17.100000000000001" customHeight="1" x14ac:dyDescent="0.2">
      <c r="A24" s="38"/>
      <c r="B24" s="51" t="s">
        <v>143</v>
      </c>
      <c r="C24" s="52"/>
      <c r="D24" s="38"/>
      <c r="E24" s="51" t="s">
        <v>144</v>
      </c>
      <c r="F24" s="52"/>
      <c r="G24" s="40"/>
      <c r="H24" s="54"/>
      <c r="I24" s="40"/>
      <c r="J24" s="51" t="s">
        <v>143</v>
      </c>
      <c r="K24" s="52"/>
      <c r="L24" s="38"/>
      <c r="M24" s="51" t="s">
        <v>144</v>
      </c>
      <c r="N24" s="52"/>
      <c r="O24" s="42"/>
      <c r="Z24" s="24"/>
      <c r="AA24" s="24"/>
      <c r="AB24" s="24"/>
    </row>
    <row r="25" spans="1:28" ht="17.100000000000001" customHeight="1" thickBot="1" x14ac:dyDescent="0.25">
      <c r="A25" s="38"/>
      <c r="B25" s="8" t="s">
        <v>126</v>
      </c>
      <c r="C25" s="25"/>
      <c r="D25" s="38"/>
      <c r="E25" s="8" t="s">
        <v>126</v>
      </c>
      <c r="F25" s="25"/>
      <c r="G25" s="40"/>
      <c r="H25" s="54"/>
      <c r="I25" s="40"/>
      <c r="J25" s="9" t="s">
        <v>126</v>
      </c>
      <c r="K25" s="26"/>
      <c r="L25" s="38"/>
      <c r="M25" s="9" t="s">
        <v>126</v>
      </c>
      <c r="N25" s="26"/>
      <c r="O25" s="42"/>
      <c r="Z25" s="24"/>
      <c r="AA25" s="24"/>
      <c r="AB25" s="24"/>
    </row>
    <row r="26" spans="1:28" ht="17.100000000000001" customHeight="1" x14ac:dyDescent="0.2">
      <c r="A26" s="38"/>
      <c r="B26" s="44"/>
      <c r="C26" s="38"/>
      <c r="D26" s="38"/>
      <c r="E26" s="44"/>
      <c r="F26" s="38"/>
      <c r="G26" s="40"/>
      <c r="H26" s="54"/>
      <c r="I26" s="40"/>
      <c r="J26" s="44"/>
      <c r="K26" s="38"/>
      <c r="L26" s="38"/>
      <c r="M26" s="44"/>
      <c r="N26" s="38"/>
      <c r="O26" s="40"/>
      <c r="Z26" s="24"/>
      <c r="AA26" s="24"/>
      <c r="AB26" s="24"/>
    </row>
    <row r="27" spans="1:28" ht="17.100000000000001" customHeight="1" thickBot="1" x14ac:dyDescent="0.25">
      <c r="A27" s="38"/>
      <c r="B27" s="44"/>
      <c r="C27" s="38"/>
      <c r="D27" s="38"/>
      <c r="E27" s="44"/>
      <c r="F27" s="38"/>
      <c r="G27" s="42"/>
      <c r="H27" s="56"/>
      <c r="I27" s="42"/>
      <c r="J27" s="44"/>
      <c r="K27" s="38"/>
      <c r="L27" s="38"/>
      <c r="M27" s="44"/>
      <c r="N27" s="38"/>
      <c r="O27" s="40"/>
      <c r="Z27" s="24"/>
      <c r="AA27" s="24"/>
      <c r="AB27" s="24"/>
    </row>
    <row r="28" spans="1:28" ht="17.100000000000001" customHeight="1" x14ac:dyDescent="0.2">
      <c r="A28" s="38"/>
      <c r="B28" s="51" t="s">
        <v>146</v>
      </c>
      <c r="C28" s="52"/>
      <c r="D28" s="38"/>
      <c r="E28" s="51" t="s">
        <v>147</v>
      </c>
      <c r="F28" s="52"/>
      <c r="G28" s="42"/>
      <c r="H28" s="56"/>
      <c r="I28" s="42"/>
      <c r="J28" s="51" t="s">
        <v>146</v>
      </c>
      <c r="K28" s="52"/>
      <c r="L28" s="38"/>
      <c r="M28" s="51" t="s">
        <v>147</v>
      </c>
      <c r="N28" s="52"/>
      <c r="O28" s="40"/>
      <c r="Z28" s="24"/>
      <c r="AA28" s="24"/>
      <c r="AB28" s="24"/>
    </row>
    <row r="29" spans="1:28" ht="17.100000000000001" customHeight="1" thickBot="1" x14ac:dyDescent="0.25">
      <c r="A29" s="38"/>
      <c r="B29" s="17" t="s">
        <v>14</v>
      </c>
      <c r="C29" s="27"/>
      <c r="D29" s="38"/>
      <c r="E29" s="17">
        <v>1234</v>
      </c>
      <c r="F29" s="27"/>
      <c r="G29" s="42"/>
      <c r="H29" s="56"/>
      <c r="I29" s="42"/>
      <c r="J29" s="17" t="s">
        <v>14</v>
      </c>
      <c r="K29" s="27"/>
      <c r="L29" s="38"/>
      <c r="M29" s="17">
        <v>1234</v>
      </c>
      <c r="N29" s="27"/>
      <c r="O29" s="40"/>
      <c r="Z29" s="24"/>
      <c r="AA29" s="24"/>
      <c r="AB29" s="24"/>
    </row>
    <row r="30" spans="1:28" ht="17.100000000000001" customHeight="1" x14ac:dyDescent="0.2">
      <c r="A30" s="38"/>
      <c r="B30" s="44"/>
      <c r="C30" s="38"/>
      <c r="D30" s="38"/>
      <c r="E30" s="38"/>
      <c r="F30" s="38"/>
      <c r="G30" s="38"/>
      <c r="H30" s="53"/>
      <c r="I30" s="38"/>
      <c r="J30" s="42"/>
      <c r="K30" s="44"/>
      <c r="L30" s="38"/>
      <c r="M30" s="38"/>
      <c r="N30" s="38"/>
      <c r="O30" s="40"/>
    </row>
    <row r="31" spans="1:28" ht="17.100000000000001" customHeight="1" thickBot="1" x14ac:dyDescent="0.25">
      <c r="A31" s="38"/>
      <c r="B31" s="44"/>
      <c r="C31" s="38"/>
      <c r="D31" s="38"/>
      <c r="E31" s="38"/>
      <c r="F31" s="38"/>
      <c r="G31" s="38"/>
      <c r="H31" s="53"/>
      <c r="I31" s="38"/>
      <c r="J31" s="42"/>
      <c r="K31" s="44"/>
      <c r="L31" s="38"/>
      <c r="M31" s="38"/>
      <c r="N31" s="38"/>
      <c r="O31" s="40"/>
      <c r="P31" s="6"/>
      <c r="Q31" s="6"/>
    </row>
    <row r="32" spans="1:28" ht="17.100000000000001" customHeight="1" x14ac:dyDescent="0.2">
      <c r="A32" s="38"/>
      <c r="B32" s="51" t="s">
        <v>121</v>
      </c>
      <c r="C32" s="52"/>
      <c r="D32" s="38"/>
      <c r="E32" s="40"/>
      <c r="F32" s="45"/>
      <c r="G32" s="40"/>
      <c r="H32" s="54"/>
      <c r="I32" s="40"/>
      <c r="J32" s="51" t="s">
        <v>121</v>
      </c>
      <c r="K32" s="52"/>
      <c r="L32" s="38"/>
      <c r="M32" s="38"/>
      <c r="N32" s="40"/>
      <c r="O32" s="45"/>
      <c r="P32" s="6"/>
    </row>
    <row r="33" spans="1:18" ht="17.100000000000001" customHeight="1" thickBot="1" x14ac:dyDescent="0.25">
      <c r="A33" s="38"/>
      <c r="B33" s="8" t="s">
        <v>10</v>
      </c>
      <c r="C33" s="25"/>
      <c r="D33" s="38"/>
      <c r="E33" s="40"/>
      <c r="F33" s="40"/>
      <c r="G33" s="40"/>
      <c r="H33" s="54"/>
      <c r="I33" s="40"/>
      <c r="J33" s="9" t="s">
        <v>10</v>
      </c>
      <c r="K33" s="26"/>
      <c r="L33" s="38"/>
      <c r="M33" s="38"/>
      <c r="N33" s="40"/>
      <c r="O33" s="40"/>
      <c r="P33" s="6"/>
    </row>
    <row r="34" spans="1:18" ht="17.100000000000001" customHeight="1" x14ac:dyDescent="0.2">
      <c r="A34" s="38"/>
      <c r="B34" s="38"/>
      <c r="C34" s="38"/>
      <c r="D34" s="38"/>
      <c r="E34" s="38"/>
      <c r="F34" s="38"/>
      <c r="G34" s="38"/>
      <c r="H34" s="53"/>
      <c r="I34" s="38"/>
      <c r="J34" s="42"/>
      <c r="K34" s="38"/>
      <c r="L34" s="38"/>
      <c r="M34" s="40"/>
      <c r="N34" s="38"/>
      <c r="O34" s="38"/>
    </row>
    <row r="35" spans="1:18" ht="17.100000000000001" customHeight="1" x14ac:dyDescent="0.2">
      <c r="B35" s="28"/>
      <c r="H35" s="53"/>
      <c r="J35" s="6"/>
      <c r="K35" s="29"/>
      <c r="L35" s="30"/>
      <c r="M35" s="32"/>
      <c r="N35" s="31"/>
      <c r="O35" s="31"/>
      <c r="P35" s="31"/>
      <c r="Q35" s="24"/>
      <c r="R35" s="24"/>
    </row>
    <row r="36" spans="1:18" ht="17.100000000000001" customHeight="1" x14ac:dyDescent="0.2">
      <c r="A36" s="20" t="s">
        <v>105</v>
      </c>
      <c r="B36" s="16"/>
      <c r="C36" s="16"/>
      <c r="D36" s="16"/>
      <c r="E36" s="6"/>
      <c r="F36" s="6"/>
      <c r="G36" s="6"/>
      <c r="H36" s="6"/>
      <c r="I36" s="6"/>
      <c r="J36" s="6"/>
      <c r="K36" s="29"/>
      <c r="L36" s="6"/>
      <c r="M36" s="32"/>
      <c r="N36" s="6"/>
    </row>
    <row r="37" spans="1:18" ht="17.100000000000001" customHeight="1" x14ac:dyDescent="0.2">
      <c r="A37" s="22" t="s">
        <v>185</v>
      </c>
      <c r="B37" s="16"/>
      <c r="C37" s="16"/>
      <c r="D37" s="16"/>
      <c r="E37" s="6"/>
      <c r="F37" s="6"/>
      <c r="G37" s="6"/>
      <c r="H37" s="6"/>
      <c r="I37" s="6"/>
      <c r="J37" s="6"/>
      <c r="K37" s="6"/>
      <c r="L37" s="6"/>
      <c r="M37" s="32"/>
      <c r="N37" s="6"/>
    </row>
    <row r="38" spans="1:18" ht="17.100000000000001" customHeight="1" x14ac:dyDescent="0.2">
      <c r="A38" s="15"/>
      <c r="B38" s="16"/>
      <c r="C38" s="16"/>
      <c r="D38" s="16"/>
      <c r="F38" s="16"/>
      <c r="G38" s="7"/>
      <c r="H38" s="7"/>
      <c r="I38" s="7"/>
      <c r="J38" s="7"/>
      <c r="K38" s="7"/>
      <c r="L38" s="7"/>
      <c r="M38" s="32"/>
      <c r="N38" s="7"/>
      <c r="O38" s="32"/>
      <c r="P38" s="32"/>
    </row>
    <row r="39" spans="1:18" ht="17.100000000000001" customHeight="1" x14ac:dyDescent="0.2">
      <c r="A39" s="23" t="s">
        <v>106</v>
      </c>
      <c r="B39" s="11" t="s">
        <v>188</v>
      </c>
      <c r="C39" s="16"/>
      <c r="D39" s="16"/>
      <c r="F39" s="16"/>
      <c r="G39" s="7"/>
      <c r="H39" s="7"/>
      <c r="I39" s="7"/>
      <c r="J39" s="7"/>
      <c r="K39" s="7"/>
      <c r="L39" s="7"/>
      <c r="M39" s="32"/>
      <c r="N39" s="7"/>
      <c r="O39" s="32"/>
      <c r="P39" s="32"/>
    </row>
    <row r="40" spans="1:18" ht="17.100000000000001" customHeight="1" x14ac:dyDescent="0.2">
      <c r="A40" s="23" t="s">
        <v>107</v>
      </c>
      <c r="B40" s="12" t="s">
        <v>189</v>
      </c>
      <c r="C40" s="16"/>
      <c r="D40" s="16"/>
      <c r="F40" s="16"/>
      <c r="G40" s="7"/>
      <c r="H40" s="7"/>
      <c r="I40" s="7"/>
      <c r="J40" s="7"/>
      <c r="K40" s="7"/>
      <c r="L40" s="7"/>
      <c r="M40" s="32"/>
      <c r="N40" s="7"/>
      <c r="O40" s="32"/>
      <c r="P40" s="32"/>
    </row>
    <row r="41" spans="1:18" ht="17.100000000000001" customHeight="1" x14ac:dyDescent="0.2">
      <c r="A41" s="23" t="s">
        <v>108</v>
      </c>
      <c r="B41" s="12" t="s">
        <v>114</v>
      </c>
      <c r="C41" s="16"/>
      <c r="D41" s="16"/>
      <c r="F41" s="16"/>
      <c r="G41" s="7"/>
      <c r="H41" s="7"/>
      <c r="I41" s="7"/>
      <c r="J41" s="7"/>
      <c r="K41" s="7"/>
      <c r="L41" s="7"/>
      <c r="M41" s="32"/>
      <c r="N41" s="7"/>
      <c r="O41" s="32"/>
      <c r="P41" s="32"/>
    </row>
    <row r="42" spans="1:18" ht="17.100000000000001" customHeight="1" x14ac:dyDescent="0.2">
      <c r="A42" s="23" t="s">
        <v>109</v>
      </c>
      <c r="B42" s="11" t="s">
        <v>190</v>
      </c>
      <c r="C42" s="15"/>
      <c r="D42" s="15"/>
      <c r="F42" s="16"/>
      <c r="G42" s="7"/>
      <c r="H42" s="7"/>
      <c r="I42" s="7"/>
      <c r="J42" s="7"/>
      <c r="K42" s="7"/>
      <c r="L42" s="7"/>
      <c r="M42" s="32"/>
      <c r="N42" s="7"/>
      <c r="O42" s="32"/>
      <c r="P42" s="32"/>
    </row>
    <row r="43" spans="1:18" ht="17.100000000000001" customHeight="1" x14ac:dyDescent="0.2">
      <c r="A43" s="23" t="s">
        <v>110</v>
      </c>
      <c r="B43" s="11" t="s">
        <v>122</v>
      </c>
      <c r="C43" s="15"/>
      <c r="D43" s="15"/>
      <c r="F43" s="16"/>
      <c r="G43" s="7"/>
      <c r="H43" s="7"/>
      <c r="I43" s="7"/>
      <c r="J43" s="7"/>
      <c r="K43" s="7"/>
      <c r="L43" s="7"/>
      <c r="N43" s="7"/>
      <c r="O43" s="32"/>
      <c r="P43" s="32"/>
    </row>
    <row r="44" spans="1:18" ht="17.100000000000001" customHeight="1" x14ac:dyDescent="0.2">
      <c r="A44" s="23" t="s">
        <v>111</v>
      </c>
      <c r="B44" s="18" t="s">
        <v>191</v>
      </c>
      <c r="C44" s="15"/>
      <c r="D44" s="15"/>
      <c r="F44" s="15"/>
      <c r="G44" s="6"/>
      <c r="H44" s="6"/>
      <c r="I44" s="6"/>
      <c r="J44" s="6"/>
      <c r="K44" s="6"/>
      <c r="L44" s="6"/>
      <c r="N44" s="6"/>
      <c r="O44" s="32"/>
      <c r="P44" s="32"/>
    </row>
    <row r="45" spans="1:18" ht="17.100000000000001" customHeight="1" x14ac:dyDescent="0.2">
      <c r="A45" s="21"/>
      <c r="B45" s="21"/>
      <c r="C45" s="21"/>
      <c r="D45" s="21"/>
      <c r="F45" s="15"/>
      <c r="G45" s="6"/>
      <c r="H45" s="6"/>
      <c r="I45" s="6"/>
      <c r="J45" s="6"/>
      <c r="K45" s="6"/>
      <c r="L45" s="6"/>
      <c r="N45" s="6"/>
      <c r="O45" s="32"/>
      <c r="P45" s="32"/>
    </row>
    <row r="46" spans="1:18" ht="17.100000000000001" customHeight="1" x14ac:dyDescent="0.2">
      <c r="A46" s="21"/>
      <c r="B46" s="11" t="s">
        <v>112</v>
      </c>
      <c r="C46" s="21"/>
      <c r="D46" s="21"/>
      <c r="F46" s="15"/>
      <c r="G46" s="6"/>
      <c r="H46" s="6"/>
      <c r="I46" s="6"/>
      <c r="J46" s="6"/>
      <c r="K46" s="6"/>
      <c r="L46" s="6"/>
      <c r="M46" s="5" t="s">
        <v>134</v>
      </c>
      <c r="N46" s="6"/>
      <c r="O46" s="32"/>
      <c r="P46" s="32"/>
    </row>
    <row r="47" spans="1:18" ht="17.100000000000001" customHeight="1" x14ac:dyDescent="0.2">
      <c r="A47" s="21"/>
      <c r="B47" s="13" t="s">
        <v>145</v>
      </c>
      <c r="C47" s="21"/>
      <c r="D47" s="21"/>
      <c r="F47" s="21"/>
      <c r="G47" s="32"/>
      <c r="H47" s="32"/>
      <c r="I47" s="32"/>
      <c r="J47" s="32"/>
      <c r="K47" s="32"/>
      <c r="L47" s="32"/>
      <c r="N47" s="32"/>
      <c r="O47" s="32"/>
      <c r="P47" s="32"/>
    </row>
    <row r="48" spans="1:18" ht="17.100000000000001" customHeight="1" x14ac:dyDescent="0.2">
      <c r="A48" s="21"/>
      <c r="B48" s="13" t="s">
        <v>113</v>
      </c>
      <c r="C48" s="21"/>
      <c r="D48" s="21"/>
      <c r="F48" s="21"/>
      <c r="G48" s="32"/>
      <c r="H48" s="32"/>
      <c r="I48" s="32"/>
      <c r="J48" s="32"/>
      <c r="K48" s="32"/>
      <c r="L48" s="32"/>
      <c r="N48" s="32"/>
      <c r="O48" s="32"/>
      <c r="P48" s="32"/>
    </row>
    <row r="49" spans="1:16" ht="17.100000000000001" customHeight="1" x14ac:dyDescent="0.2">
      <c r="A49" s="21"/>
      <c r="B49" s="13" t="s">
        <v>192</v>
      </c>
      <c r="C49" s="21"/>
      <c r="D49" s="21"/>
      <c r="F49" s="21"/>
      <c r="G49" s="32"/>
      <c r="H49" s="32"/>
      <c r="I49" s="32"/>
      <c r="J49" s="32"/>
      <c r="K49" s="32"/>
      <c r="L49" s="32"/>
      <c r="N49" s="32"/>
      <c r="O49" s="32"/>
      <c r="P49" s="32"/>
    </row>
    <row r="50" spans="1:16" ht="17.100000000000001" customHeight="1" x14ac:dyDescent="0.2">
      <c r="A50" s="21"/>
      <c r="B50" s="13" t="s">
        <v>137</v>
      </c>
      <c r="C50" s="21"/>
      <c r="D50" s="21"/>
      <c r="F50" s="21"/>
      <c r="G50" s="32"/>
      <c r="H50" s="32"/>
      <c r="I50" s="32"/>
      <c r="J50" s="32"/>
      <c r="K50" s="32"/>
      <c r="L50" s="32"/>
      <c r="N50" s="32"/>
      <c r="O50" s="32"/>
      <c r="P50" s="32"/>
    </row>
    <row r="51" spans="1:16" ht="17.100000000000001" customHeight="1" x14ac:dyDescent="0.2">
      <c r="A51" s="21"/>
      <c r="B51" s="14"/>
      <c r="C51" s="21"/>
      <c r="D51" s="21"/>
      <c r="F51" s="21"/>
      <c r="G51" s="32"/>
      <c r="H51" s="32"/>
      <c r="I51" s="32"/>
      <c r="J51" s="32"/>
      <c r="K51" s="32"/>
      <c r="L51" s="32"/>
      <c r="N51" s="32"/>
      <c r="O51" s="32"/>
      <c r="P51" s="32"/>
    </row>
    <row r="52" spans="1:16" ht="17.100000000000001" customHeight="1" x14ac:dyDescent="0.2">
      <c r="A52" s="21"/>
      <c r="B52" s="11" t="s">
        <v>130</v>
      </c>
      <c r="C52" s="21"/>
      <c r="D52" s="21"/>
      <c r="F52" s="21"/>
      <c r="G52" s="32"/>
      <c r="H52" s="32"/>
      <c r="I52" s="32"/>
      <c r="J52" s="32"/>
      <c r="K52" s="32"/>
      <c r="L52" s="32"/>
      <c r="N52" s="32"/>
      <c r="O52" s="32"/>
      <c r="P52" s="32"/>
    </row>
    <row r="53" spans="1:16" ht="17.100000000000001" customHeight="1" x14ac:dyDescent="0.2">
      <c r="A53" s="21"/>
      <c r="B53" s="11" t="s">
        <v>123</v>
      </c>
      <c r="C53" s="21"/>
      <c r="D53" s="21"/>
      <c r="F53" s="21"/>
      <c r="G53" s="32"/>
      <c r="H53" s="32"/>
      <c r="I53" s="32"/>
      <c r="J53" s="32"/>
      <c r="K53" s="32"/>
      <c r="L53" s="32"/>
      <c r="N53" s="32"/>
      <c r="O53" s="32"/>
      <c r="P53" s="32"/>
    </row>
    <row r="54" spans="1:16" ht="17.100000000000001" customHeight="1" x14ac:dyDescent="0.2">
      <c r="A54" s="21"/>
      <c r="B54" s="11"/>
      <c r="C54" s="21"/>
      <c r="D54" s="21"/>
      <c r="F54" s="21"/>
      <c r="G54" s="32"/>
      <c r="H54" s="32"/>
      <c r="I54" s="32"/>
      <c r="J54" s="32"/>
      <c r="K54" s="32"/>
      <c r="L54" s="32"/>
      <c r="N54" s="32"/>
      <c r="O54" s="32"/>
      <c r="P54" s="32"/>
    </row>
    <row r="55" spans="1:16" ht="17.100000000000001" customHeight="1" x14ac:dyDescent="0.2">
      <c r="A55" s="21"/>
      <c r="B55" s="11" t="s">
        <v>131</v>
      </c>
      <c r="C55" s="21"/>
      <c r="D55" s="21"/>
      <c r="F55" s="21"/>
      <c r="G55" s="32"/>
      <c r="H55" s="32"/>
      <c r="I55" s="32"/>
      <c r="J55" s="32"/>
      <c r="K55" s="32"/>
      <c r="L55" s="32"/>
      <c r="N55" s="32"/>
      <c r="O55" s="32"/>
      <c r="P55" s="32"/>
    </row>
    <row r="56" spans="1:16" ht="17.100000000000001" customHeight="1" x14ac:dyDescent="0.2">
      <c r="A56" s="21"/>
      <c r="B56" s="13" t="s">
        <v>132</v>
      </c>
      <c r="C56" s="21"/>
      <c r="D56" s="21"/>
      <c r="F56" s="21"/>
      <c r="G56" s="32"/>
      <c r="H56" s="32"/>
      <c r="I56" s="32"/>
      <c r="J56" s="32"/>
      <c r="K56" s="32"/>
      <c r="L56" s="32"/>
      <c r="N56" s="32"/>
      <c r="O56" s="32"/>
      <c r="P56" s="32"/>
    </row>
    <row r="57" spans="1:16" ht="17.100000000000001" customHeight="1" x14ac:dyDescent="0.2">
      <c r="A57" s="21"/>
      <c r="B57" s="13" t="s">
        <v>133</v>
      </c>
      <c r="C57" s="21"/>
      <c r="D57" s="21"/>
      <c r="F57" s="21"/>
      <c r="G57" s="32"/>
      <c r="H57" s="32"/>
      <c r="I57" s="32"/>
      <c r="J57" s="32"/>
      <c r="K57" s="32"/>
      <c r="L57" s="32"/>
      <c r="N57" s="32"/>
      <c r="O57" s="32"/>
      <c r="P57" s="32"/>
    </row>
    <row r="58" spans="1:16" ht="17.100000000000001" customHeight="1" x14ac:dyDescent="0.2">
      <c r="A58" s="21"/>
      <c r="B58" s="13"/>
      <c r="C58" s="21"/>
      <c r="D58" s="21"/>
      <c r="F58" s="21"/>
      <c r="G58" s="32"/>
      <c r="H58" s="32"/>
      <c r="I58" s="32"/>
      <c r="J58" s="32"/>
      <c r="K58" s="32"/>
      <c r="L58" s="32"/>
      <c r="N58" s="32"/>
      <c r="O58" s="32"/>
      <c r="P58" s="32"/>
    </row>
    <row r="59" spans="1:16" ht="17.100000000000001" customHeight="1" x14ac:dyDescent="0.2">
      <c r="A59" s="14"/>
      <c r="B59" s="11" t="s">
        <v>187</v>
      </c>
      <c r="C59" s="14"/>
      <c r="D59" s="14"/>
      <c r="F59" s="21"/>
      <c r="G59" s="32"/>
      <c r="H59" s="32"/>
      <c r="I59" s="32"/>
      <c r="J59" s="32"/>
      <c r="K59" s="32"/>
      <c r="L59" s="32"/>
      <c r="N59" s="32"/>
      <c r="O59" s="32"/>
      <c r="P59" s="32"/>
    </row>
    <row r="60" spans="1:16" ht="17.25" customHeight="1" x14ac:dyDescent="0.2">
      <c r="A60" s="19"/>
      <c r="F60" s="21"/>
      <c r="G60" s="32"/>
      <c r="H60" s="32"/>
      <c r="I60" s="32"/>
      <c r="J60" s="32"/>
      <c r="K60" s="32"/>
      <c r="L60" s="32"/>
      <c r="N60" s="32"/>
      <c r="O60" s="32"/>
      <c r="P60" s="32"/>
    </row>
    <row r="61" spans="1:16" ht="17.25" customHeight="1" x14ac:dyDescent="0.2">
      <c r="A61" s="19"/>
      <c r="F61" s="14"/>
    </row>
    <row r="62" spans="1:16" ht="17.25" customHeight="1" x14ac:dyDescent="0.2">
      <c r="A62" s="19"/>
      <c r="B62" s="14"/>
      <c r="C62" s="14"/>
      <c r="D62" s="14"/>
      <c r="E62" s="14"/>
      <c r="F62" s="14"/>
    </row>
    <row r="63" spans="1:16" ht="17.25" customHeight="1" x14ac:dyDescent="0.2">
      <c r="A63" s="19"/>
      <c r="B63" s="14"/>
      <c r="C63" s="14"/>
      <c r="D63" s="14"/>
      <c r="E63" s="14"/>
      <c r="F63" s="14"/>
    </row>
    <row r="64" spans="1:16" ht="17.25" customHeight="1" x14ac:dyDescent="0.2">
      <c r="A64" s="19"/>
      <c r="B64" s="14"/>
      <c r="C64" s="14"/>
      <c r="D64" s="14"/>
      <c r="E64" s="14"/>
      <c r="F64" s="14"/>
    </row>
    <row r="65" spans="1:1" ht="17.25" customHeight="1" x14ac:dyDescent="0.2">
      <c r="A65" s="10"/>
    </row>
    <row r="66" spans="1:1" ht="17.25" customHeight="1" x14ac:dyDescent="0.2">
      <c r="A66" s="10"/>
    </row>
    <row r="67" spans="1:1" ht="17.25" customHeight="1" x14ac:dyDescent="0.2">
      <c r="A67" s="10"/>
    </row>
  </sheetData>
  <mergeCells count="20">
    <mergeCell ref="E20:F20"/>
    <mergeCell ref="E16:F16"/>
    <mergeCell ref="J24:K24"/>
    <mergeCell ref="J20:K20"/>
    <mergeCell ref="B14:F14"/>
    <mergeCell ref="J14:N14"/>
    <mergeCell ref="B32:C32"/>
    <mergeCell ref="B28:C28"/>
    <mergeCell ref="B24:C24"/>
    <mergeCell ref="B20:C20"/>
    <mergeCell ref="B16:C16"/>
    <mergeCell ref="M20:N20"/>
    <mergeCell ref="M24:N24"/>
    <mergeCell ref="M28:N28"/>
    <mergeCell ref="M16:N16"/>
    <mergeCell ref="J16:K16"/>
    <mergeCell ref="J32:K32"/>
    <mergeCell ref="J28:K28"/>
    <mergeCell ref="E28:F28"/>
    <mergeCell ref="E24:F24"/>
  </mergeCells>
  <phoneticPr fontId="1" type="noConversion"/>
  <pageMargins left="0.7" right="0.7" top="0.75" bottom="0.75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filterMode="1"/>
  <dimension ref="A1:R101"/>
  <sheetViews>
    <sheetView workbookViewId="0">
      <selection activeCell="S25" sqref="S25"/>
    </sheetView>
  </sheetViews>
  <sheetFormatPr defaultColWidth="8.85546875" defaultRowHeight="12.75" x14ac:dyDescent="0.2"/>
  <cols>
    <col min="1" max="1" width="20.140625" style="1" bestFit="1" customWidth="1"/>
    <col min="2" max="2" width="22.7109375" style="1" bestFit="1" customWidth="1"/>
    <col min="3" max="3" width="10.42578125" style="1" bestFit="1" customWidth="1"/>
    <col min="4" max="4" width="12.85546875" style="1" bestFit="1" customWidth="1"/>
    <col min="5" max="5" width="8.85546875" style="1" bestFit="1" customWidth="1"/>
    <col min="6" max="8" width="14" style="1" bestFit="1" customWidth="1"/>
    <col min="9" max="9" width="11.140625" style="1" bestFit="1" customWidth="1"/>
    <col min="10" max="10" width="7.42578125" style="1" bestFit="1" customWidth="1"/>
    <col min="11" max="11" width="12.28515625" style="1" bestFit="1" customWidth="1"/>
    <col min="12" max="12" width="15" style="1" bestFit="1" customWidth="1"/>
    <col min="13" max="13" width="17.140625" style="1" bestFit="1" customWidth="1"/>
    <col min="14" max="14" width="18.7109375" style="1" bestFit="1" customWidth="1"/>
    <col min="15" max="16384" width="8.85546875" style="1"/>
  </cols>
  <sheetData>
    <row r="1" spans="1:18" x14ac:dyDescent="0.2">
      <c r="A1" s="1" t="s">
        <v>138</v>
      </c>
      <c r="B1" s="1" t="s">
        <v>139</v>
      </c>
      <c r="C1" s="1" t="s">
        <v>140</v>
      </c>
      <c r="D1" s="1" t="s">
        <v>141</v>
      </c>
      <c r="E1" s="1" t="s">
        <v>142</v>
      </c>
      <c r="F1" s="1" t="s">
        <v>143</v>
      </c>
      <c r="G1" s="1" t="s">
        <v>144</v>
      </c>
      <c r="H1" s="1" t="s">
        <v>146</v>
      </c>
      <c r="I1" s="1" t="s">
        <v>147</v>
      </c>
      <c r="R1" s="4"/>
    </row>
    <row r="2" spans="1:18" x14ac:dyDescent="0.2">
      <c r="A2" s="1" t="str">
        <f>Plate!J17</f>
        <v>nameofyourplate_seebelow</v>
      </c>
      <c r="B2" s="1" t="str">
        <f>Plate!J17</f>
        <v>nameofyourplate_seebelow</v>
      </c>
      <c r="D2" s="1" t="s">
        <v>15</v>
      </c>
      <c r="E2" s="1" t="s">
        <v>115</v>
      </c>
      <c r="F2" s="1" t="str">
        <f>Plate!J25</f>
        <v>your name</v>
      </c>
      <c r="G2" s="1" t="str">
        <f>Plate!M25</f>
        <v>your name</v>
      </c>
      <c r="H2" s="1" t="str">
        <f>Plate!J29</f>
        <v>septa</v>
      </c>
      <c r="I2" s="1">
        <f>Plate!M29</f>
        <v>1234</v>
      </c>
    </row>
    <row r="3" spans="1:18" x14ac:dyDescent="0.2">
      <c r="A3" s="1" t="s">
        <v>116</v>
      </c>
      <c r="B3" s="1" t="s">
        <v>117</v>
      </c>
    </row>
    <row r="4" spans="1:18" x14ac:dyDescent="0.2">
      <c r="A4" s="1" t="s">
        <v>184</v>
      </c>
      <c r="B4" s="1" t="s">
        <v>0</v>
      </c>
    </row>
    <row r="5" spans="1:18" x14ac:dyDescent="0.2">
      <c r="A5" s="1" t="s">
        <v>119</v>
      </c>
      <c r="B5" s="1" t="s">
        <v>120</v>
      </c>
      <c r="C5" s="1" t="s">
        <v>121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  <c r="J5" s="1" t="s">
        <v>7</v>
      </c>
      <c r="K5" s="1" t="s">
        <v>8</v>
      </c>
      <c r="L5" s="1" t="s">
        <v>9</v>
      </c>
      <c r="M5" s="1" t="s">
        <v>148</v>
      </c>
      <c r="N5" s="1" t="s">
        <v>149</v>
      </c>
    </row>
    <row r="6" spans="1:18" x14ac:dyDescent="0.2">
      <c r="A6" s="1" t="s">
        <v>16</v>
      </c>
      <c r="B6" s="1" t="str">
        <f>Plate!C3</f>
        <v>d</v>
      </c>
      <c r="D6" s="1" t="str">
        <f>Plate!$M$21</f>
        <v>none</v>
      </c>
      <c r="M6" s="1" t="str">
        <f>Plate!$M$17</f>
        <v>yourProjectNumber_FA</v>
      </c>
      <c r="N6" s="1" t="str">
        <f>Plate!$J$21</f>
        <v>Frag_G5_POP7_36</v>
      </c>
    </row>
    <row r="7" spans="1:18" x14ac:dyDescent="0.2">
      <c r="A7" s="1" t="s">
        <v>17</v>
      </c>
      <c r="B7" s="1" t="str">
        <f>Plate!C4</f>
        <v>f</v>
      </c>
      <c r="D7" s="1" t="str">
        <f>Plate!$M$21</f>
        <v>none</v>
      </c>
      <c r="M7" s="1" t="str">
        <f>Plate!$M$17</f>
        <v>yourProjectNumber_FA</v>
      </c>
      <c r="N7" s="1" t="str">
        <f>Plate!$J$21</f>
        <v>Frag_G5_POP7_36</v>
      </c>
    </row>
    <row r="8" spans="1:18" x14ac:dyDescent="0.2">
      <c r="A8" s="1" t="s">
        <v>18</v>
      </c>
      <c r="B8" s="1" t="str">
        <f>Plate!C5</f>
        <v>e</v>
      </c>
      <c r="D8" s="1" t="str">
        <f>Plate!$M$21</f>
        <v>none</v>
      </c>
      <c r="M8" s="1" t="str">
        <f>Plate!$M$17</f>
        <v>yourProjectNumber_FA</v>
      </c>
      <c r="N8" s="1" t="str">
        <f>Plate!$J$21</f>
        <v>Frag_G5_POP7_36</v>
      </c>
    </row>
    <row r="9" spans="1:18" x14ac:dyDescent="0.2">
      <c r="A9" s="1" t="s">
        <v>20</v>
      </c>
      <c r="B9" s="1" t="str">
        <f>Plate!C6</f>
        <v>Sample4</v>
      </c>
      <c r="D9" s="1" t="str">
        <f>Plate!$M$21</f>
        <v>none</v>
      </c>
      <c r="M9" s="1" t="str">
        <f>Plate!$M$17</f>
        <v>yourProjectNumber_FA</v>
      </c>
      <c r="N9" s="1" t="str">
        <f>Plate!$J$21</f>
        <v>Frag_G5_POP7_36</v>
      </c>
    </row>
    <row r="10" spans="1:18" x14ac:dyDescent="0.2">
      <c r="A10" s="1" t="s">
        <v>21</v>
      </c>
      <c r="B10" s="1" t="str">
        <f>Plate!C7</f>
        <v>Sample5</v>
      </c>
      <c r="D10" s="1" t="str">
        <f>Plate!$M$21</f>
        <v>none</v>
      </c>
      <c r="M10" s="1" t="str">
        <f>Plate!$M$17</f>
        <v>yourProjectNumber_FA</v>
      </c>
      <c r="N10" s="1" t="str">
        <f>Plate!$J$21</f>
        <v>Frag_G5_POP7_36</v>
      </c>
    </row>
    <row r="11" spans="1:18" x14ac:dyDescent="0.2">
      <c r="A11" s="1" t="s">
        <v>22</v>
      </c>
      <c r="B11" s="1" t="str">
        <f>Plate!C8</f>
        <v>Sample6</v>
      </c>
      <c r="D11" s="1" t="str">
        <f>Plate!$M$21</f>
        <v>none</v>
      </c>
      <c r="M11" s="1" t="str">
        <f>Plate!$M$17</f>
        <v>yourProjectNumber_FA</v>
      </c>
      <c r="N11" s="1" t="str">
        <f>Plate!$J$21</f>
        <v>Frag_G5_POP7_36</v>
      </c>
    </row>
    <row r="12" spans="1:18" x14ac:dyDescent="0.2">
      <c r="A12" s="1" t="s">
        <v>23</v>
      </c>
      <c r="B12" s="1" t="str">
        <f>Plate!C9</f>
        <v>Sample7</v>
      </c>
      <c r="D12" s="1" t="str">
        <f>Plate!$M$21</f>
        <v>none</v>
      </c>
      <c r="M12" s="1" t="str">
        <f>Plate!$M$17</f>
        <v>yourProjectNumber_FA</v>
      </c>
      <c r="N12" s="1" t="str">
        <f>Plate!$J$21</f>
        <v>Frag_G5_POP7_36</v>
      </c>
    </row>
    <row r="13" spans="1:18" x14ac:dyDescent="0.2">
      <c r="A13" s="1" t="s">
        <v>24</v>
      </c>
      <c r="B13" s="1" t="str">
        <f>Plate!C10</f>
        <v>Sample8</v>
      </c>
      <c r="D13" s="1" t="str">
        <f>Plate!$M$21</f>
        <v>none</v>
      </c>
      <c r="M13" s="1" t="str">
        <f>Plate!$M$17</f>
        <v>yourProjectNumber_FA</v>
      </c>
      <c r="N13" s="1" t="str">
        <f>Plate!$J$21</f>
        <v>Frag_G5_POP7_36</v>
      </c>
    </row>
    <row r="14" spans="1:18" x14ac:dyDescent="0.2">
      <c r="A14" s="1" t="s">
        <v>25</v>
      </c>
      <c r="B14" s="1" t="str">
        <f>Plate!D3</f>
        <v>Sample9</v>
      </c>
      <c r="D14" s="1" t="str">
        <f>Plate!$M$21</f>
        <v>none</v>
      </c>
      <c r="M14" s="1" t="str">
        <f>Plate!$M$17</f>
        <v>yourProjectNumber_FA</v>
      </c>
      <c r="N14" s="1" t="str">
        <f>Plate!$J$21</f>
        <v>Frag_G5_POP7_36</v>
      </c>
    </row>
    <row r="15" spans="1:18" x14ac:dyDescent="0.2">
      <c r="A15" s="1" t="s">
        <v>19</v>
      </c>
      <c r="B15" s="1" t="str">
        <f>Plate!D4</f>
        <v>Sample10</v>
      </c>
      <c r="D15" s="1" t="str">
        <f>Plate!$M$21</f>
        <v>none</v>
      </c>
      <c r="M15" s="1" t="str">
        <f>Plate!$M$17</f>
        <v>yourProjectNumber_FA</v>
      </c>
      <c r="N15" s="1" t="str">
        <f>Plate!$J$21</f>
        <v>Frag_G5_POP7_36</v>
      </c>
    </row>
    <row r="16" spans="1:18" x14ac:dyDescent="0.2">
      <c r="A16" s="1" t="s">
        <v>26</v>
      </c>
      <c r="B16" s="1" t="str">
        <f>Plate!D5</f>
        <v>Sample11</v>
      </c>
      <c r="D16" s="1" t="str">
        <f>Plate!$M$21</f>
        <v>none</v>
      </c>
      <c r="M16" s="1" t="str">
        <f>Plate!$M$17</f>
        <v>yourProjectNumber_FA</v>
      </c>
      <c r="N16" s="1" t="str">
        <f>Plate!$J$21</f>
        <v>Frag_G5_POP7_36</v>
      </c>
    </row>
    <row r="17" spans="1:14" x14ac:dyDescent="0.2">
      <c r="A17" s="1" t="s">
        <v>27</v>
      </c>
      <c r="B17" s="1" t="str">
        <f>Plate!D6</f>
        <v>Sample12</v>
      </c>
      <c r="D17" s="1" t="str">
        <f>Plate!$M$21</f>
        <v>none</v>
      </c>
      <c r="M17" s="1" t="str">
        <f>Plate!$M$17</f>
        <v>yourProjectNumber_FA</v>
      </c>
      <c r="N17" s="1" t="str">
        <f>Plate!$J$21</f>
        <v>Frag_G5_POP7_36</v>
      </c>
    </row>
    <row r="18" spans="1:14" x14ac:dyDescent="0.2">
      <c r="A18" s="1" t="s">
        <v>28</v>
      </c>
      <c r="B18" s="1" t="str">
        <f>Plate!D7</f>
        <v>Sample13</v>
      </c>
      <c r="D18" s="1" t="str">
        <f>Plate!$M$21</f>
        <v>none</v>
      </c>
      <c r="M18" s="1" t="str">
        <f>Plate!$M$17</f>
        <v>yourProjectNumber_FA</v>
      </c>
      <c r="N18" s="1" t="str">
        <f>Plate!$J$21</f>
        <v>Frag_G5_POP7_36</v>
      </c>
    </row>
    <row r="19" spans="1:14" x14ac:dyDescent="0.2">
      <c r="A19" s="1" t="s">
        <v>29</v>
      </c>
      <c r="B19" s="1" t="str">
        <f>Plate!D8</f>
        <v>PP14</v>
      </c>
      <c r="D19" s="1" t="str">
        <f>Plate!$M$21</f>
        <v>none</v>
      </c>
      <c r="M19" s="1" t="str">
        <f>Plate!$M$17</f>
        <v>yourProjectNumber_FA</v>
      </c>
      <c r="N19" s="1" t="str">
        <f>Plate!$J$21</f>
        <v>Frag_G5_POP7_36</v>
      </c>
    </row>
    <row r="20" spans="1:14" x14ac:dyDescent="0.2">
      <c r="A20" s="1" t="s">
        <v>30</v>
      </c>
      <c r="B20" s="1" t="str">
        <f>Plate!D9</f>
        <v>Sample15</v>
      </c>
      <c r="D20" s="1" t="str">
        <f>Plate!$M$21</f>
        <v>none</v>
      </c>
      <c r="M20" s="1" t="str">
        <f>Plate!$M$17</f>
        <v>yourProjectNumber_FA</v>
      </c>
      <c r="N20" s="1" t="str">
        <f>Plate!$J$21</f>
        <v>Frag_G5_POP7_36</v>
      </c>
    </row>
    <row r="21" spans="1:14" x14ac:dyDescent="0.2">
      <c r="A21" s="1" t="s">
        <v>31</v>
      </c>
      <c r="B21" s="1" t="str">
        <f>Plate!D10</f>
        <v>Sample16</v>
      </c>
      <c r="D21" s="1" t="str">
        <f>Plate!$M$21</f>
        <v>none</v>
      </c>
      <c r="M21" s="1" t="str">
        <f>Plate!$M$17</f>
        <v>yourProjectNumber_FA</v>
      </c>
      <c r="N21" s="1" t="str">
        <f>Plate!$J$21</f>
        <v>Frag_G5_POP7_36</v>
      </c>
    </row>
    <row r="22" spans="1:14" x14ac:dyDescent="0.2">
      <c r="A22" s="1" t="s">
        <v>32</v>
      </c>
      <c r="B22" s="1" t="str">
        <f>Plate!E3</f>
        <v>etc</v>
      </c>
      <c r="D22" s="1" t="str">
        <f>Plate!$M$21</f>
        <v>none</v>
      </c>
      <c r="M22" s="1" t="str">
        <f>Plate!$M$17</f>
        <v>yourProjectNumber_FA</v>
      </c>
      <c r="N22" s="1" t="str">
        <f>Plate!$J$21</f>
        <v>Frag_G5_POP7_36</v>
      </c>
    </row>
    <row r="23" spans="1:14" x14ac:dyDescent="0.2">
      <c r="A23" s="1" t="s">
        <v>33</v>
      </c>
      <c r="B23" s="1" t="str">
        <f>Plate!E4</f>
        <v>etc</v>
      </c>
      <c r="D23" s="1" t="str">
        <f>Plate!$M$21</f>
        <v>none</v>
      </c>
      <c r="M23" s="1" t="str">
        <f>Plate!$M$17</f>
        <v>yourProjectNumber_FA</v>
      </c>
      <c r="N23" s="1" t="str">
        <f>Plate!$J$21</f>
        <v>Frag_G5_POP7_36</v>
      </c>
    </row>
    <row r="24" spans="1:14" x14ac:dyDescent="0.2">
      <c r="A24" s="1" t="s">
        <v>34</v>
      </c>
      <c r="B24" s="1" t="str">
        <f>Plate!E5</f>
        <v>etc</v>
      </c>
      <c r="D24" s="1" t="str">
        <f>Plate!$M$21</f>
        <v>none</v>
      </c>
      <c r="M24" s="1" t="str">
        <f>Plate!$M$17</f>
        <v>yourProjectNumber_FA</v>
      </c>
      <c r="N24" s="1" t="str">
        <f>Plate!$J$21</f>
        <v>Frag_G5_POP7_36</v>
      </c>
    </row>
    <row r="25" spans="1:14" x14ac:dyDescent="0.2">
      <c r="A25" s="1" t="s">
        <v>35</v>
      </c>
      <c r="B25" s="1" t="str">
        <f>Plate!E6</f>
        <v>etc</v>
      </c>
      <c r="D25" s="1" t="str">
        <f>Plate!$M$21</f>
        <v>none</v>
      </c>
      <c r="M25" s="1" t="str">
        <f>Plate!$M$17</f>
        <v>yourProjectNumber_FA</v>
      </c>
      <c r="N25" s="1" t="str">
        <f>Plate!$J$21</f>
        <v>Frag_G5_POP7_36</v>
      </c>
    </row>
    <row r="26" spans="1:14" x14ac:dyDescent="0.2">
      <c r="A26" s="1" t="s">
        <v>36</v>
      </c>
      <c r="B26" s="1" t="str">
        <f>Plate!E7</f>
        <v>etc</v>
      </c>
      <c r="D26" s="1" t="str">
        <f>Plate!$M$21</f>
        <v>none</v>
      </c>
      <c r="M26" s="1" t="str">
        <f>Plate!$M$17</f>
        <v>yourProjectNumber_FA</v>
      </c>
      <c r="N26" s="1" t="str">
        <f>Plate!$J$21</f>
        <v>Frag_G5_POP7_36</v>
      </c>
    </row>
    <row r="27" spans="1:14" x14ac:dyDescent="0.2">
      <c r="A27" s="1" t="s">
        <v>37</v>
      </c>
      <c r="B27" s="1" t="str">
        <f>Plate!E8</f>
        <v>etc</v>
      </c>
      <c r="D27" s="1" t="str">
        <f>Plate!$M$21</f>
        <v>none</v>
      </c>
      <c r="M27" s="1" t="str">
        <f>Plate!$M$17</f>
        <v>yourProjectNumber_FA</v>
      </c>
      <c r="N27" s="1" t="str">
        <f>Plate!$J$21</f>
        <v>Frag_G5_POP7_36</v>
      </c>
    </row>
    <row r="28" spans="1:14" x14ac:dyDescent="0.2">
      <c r="A28" s="1" t="s">
        <v>38</v>
      </c>
      <c r="B28" s="1" t="str">
        <f>Plate!E9</f>
        <v>etc</v>
      </c>
      <c r="D28" s="1" t="str">
        <f>Plate!$M$21</f>
        <v>none</v>
      </c>
      <c r="M28" s="1" t="str">
        <f>Plate!$M$17</f>
        <v>yourProjectNumber_FA</v>
      </c>
      <c r="N28" s="1" t="str">
        <f>Plate!$J$21</f>
        <v>Frag_G5_POP7_36</v>
      </c>
    </row>
    <row r="29" spans="1:14" x14ac:dyDescent="0.2">
      <c r="A29" s="1" t="s">
        <v>39</v>
      </c>
      <c r="B29" s="1" t="str">
        <f>Plate!E10</f>
        <v>etc</v>
      </c>
      <c r="D29" s="1" t="str">
        <f>Plate!$M$21</f>
        <v>none</v>
      </c>
      <c r="M29" s="1" t="str">
        <f>Plate!$M$17</f>
        <v>yourProjectNumber_FA</v>
      </c>
      <c r="N29" s="1" t="str">
        <f>Plate!$J$21</f>
        <v>Frag_G5_POP7_36</v>
      </c>
    </row>
    <row r="30" spans="1:14" x14ac:dyDescent="0.2">
      <c r="A30" s="1" t="s">
        <v>40</v>
      </c>
      <c r="B30" s="1" t="str">
        <f>Plate!F3</f>
        <v>etc</v>
      </c>
      <c r="D30" s="1" t="str">
        <f>Plate!$M$21</f>
        <v>none</v>
      </c>
      <c r="M30" s="1" t="str">
        <f>Plate!$M$17</f>
        <v>yourProjectNumber_FA</v>
      </c>
      <c r="N30" s="1" t="str">
        <f>Plate!$J$21</f>
        <v>Frag_G5_POP7_36</v>
      </c>
    </row>
    <row r="31" spans="1:14" x14ac:dyDescent="0.2">
      <c r="A31" s="1" t="s">
        <v>41</v>
      </c>
      <c r="B31" s="1" t="str">
        <f>Plate!F4</f>
        <v>etc</v>
      </c>
      <c r="D31" s="1" t="str">
        <f>Plate!$M$21</f>
        <v>none</v>
      </c>
      <c r="M31" s="1" t="str">
        <f>Plate!$M$17</f>
        <v>yourProjectNumber_FA</v>
      </c>
      <c r="N31" s="1" t="str">
        <f>Plate!$J$21</f>
        <v>Frag_G5_POP7_36</v>
      </c>
    </row>
    <row r="32" spans="1:14" x14ac:dyDescent="0.2">
      <c r="A32" s="1" t="s">
        <v>42</v>
      </c>
      <c r="B32" s="1" t="str">
        <f>Plate!F5</f>
        <v>etc</v>
      </c>
      <c r="D32" s="1" t="str">
        <f>Plate!$M$21</f>
        <v>none</v>
      </c>
      <c r="M32" s="1" t="str">
        <f>Plate!$M$17</f>
        <v>yourProjectNumber_FA</v>
      </c>
      <c r="N32" s="1" t="str">
        <f>Plate!$J$21</f>
        <v>Frag_G5_POP7_36</v>
      </c>
    </row>
    <row r="33" spans="1:14" x14ac:dyDescent="0.2">
      <c r="A33" s="1" t="s">
        <v>43</v>
      </c>
      <c r="B33" s="1" t="str">
        <f>Plate!F6</f>
        <v>etc</v>
      </c>
      <c r="D33" s="1" t="str">
        <f>Plate!$M$21</f>
        <v>none</v>
      </c>
      <c r="M33" s="1" t="str">
        <f>Plate!$M$17</f>
        <v>yourProjectNumber_FA</v>
      </c>
      <c r="N33" s="1" t="str">
        <f>Plate!$J$21</f>
        <v>Frag_G5_POP7_36</v>
      </c>
    </row>
    <row r="34" spans="1:14" x14ac:dyDescent="0.2">
      <c r="A34" s="1" t="s">
        <v>44</v>
      </c>
      <c r="B34" s="1" t="str">
        <f>Plate!F7</f>
        <v>etc</v>
      </c>
      <c r="D34" s="1" t="str">
        <f>Plate!$M$21</f>
        <v>none</v>
      </c>
      <c r="M34" s="1" t="str">
        <f>Plate!$M$17</f>
        <v>yourProjectNumber_FA</v>
      </c>
      <c r="N34" s="1" t="str">
        <f>Plate!$J$21</f>
        <v>Frag_G5_POP7_36</v>
      </c>
    </row>
    <row r="35" spans="1:14" x14ac:dyDescent="0.2">
      <c r="A35" s="1" t="s">
        <v>45</v>
      </c>
      <c r="B35" s="1" t="str">
        <f>Plate!F8</f>
        <v>etc</v>
      </c>
      <c r="D35" s="1" t="str">
        <f>Plate!$M$21</f>
        <v>none</v>
      </c>
      <c r="M35" s="1" t="str">
        <f>Plate!$M$17</f>
        <v>yourProjectNumber_FA</v>
      </c>
      <c r="N35" s="1" t="str">
        <f>Plate!$J$21</f>
        <v>Frag_G5_POP7_36</v>
      </c>
    </row>
    <row r="36" spans="1:14" x14ac:dyDescent="0.2">
      <c r="A36" s="1" t="s">
        <v>46</v>
      </c>
      <c r="B36" s="1" t="str">
        <f>Plate!F9</f>
        <v>etc</v>
      </c>
      <c r="D36" s="1" t="str">
        <f>Plate!$M$21</f>
        <v>none</v>
      </c>
      <c r="M36" s="1" t="str">
        <f>Plate!$M$17</f>
        <v>yourProjectNumber_FA</v>
      </c>
      <c r="N36" s="1" t="str">
        <f>Plate!$J$21</f>
        <v>Frag_G5_POP7_36</v>
      </c>
    </row>
    <row r="37" spans="1:14" x14ac:dyDescent="0.2">
      <c r="A37" s="1" t="s">
        <v>47</v>
      </c>
      <c r="B37" s="1" t="str">
        <f>Plate!F10</f>
        <v>etc</v>
      </c>
      <c r="D37" s="1" t="str">
        <f>Plate!$M$21</f>
        <v>none</v>
      </c>
      <c r="M37" s="1" t="str">
        <f>Plate!$M$17</f>
        <v>yourProjectNumber_FA</v>
      </c>
      <c r="N37" s="1" t="str">
        <f>Plate!$J$21</f>
        <v>Frag_G5_POP7_36</v>
      </c>
    </row>
    <row r="38" spans="1:14" x14ac:dyDescent="0.2">
      <c r="A38" s="1" t="s">
        <v>48</v>
      </c>
      <c r="B38" s="1" t="str">
        <f>Plate!G3</f>
        <v>etc</v>
      </c>
      <c r="D38" s="1" t="str">
        <f>Plate!$M$21</f>
        <v>none</v>
      </c>
      <c r="M38" s="1" t="str">
        <f>Plate!$M$17</f>
        <v>yourProjectNumber_FA</v>
      </c>
      <c r="N38" s="1" t="str">
        <f>Plate!$J$21</f>
        <v>Frag_G5_POP7_36</v>
      </c>
    </row>
    <row r="39" spans="1:14" x14ac:dyDescent="0.2">
      <c r="A39" s="1" t="s">
        <v>49</v>
      </c>
      <c r="B39" s="1" t="str">
        <f>Plate!G4</f>
        <v>etc</v>
      </c>
      <c r="D39" s="1" t="str">
        <f>Plate!$M$21</f>
        <v>none</v>
      </c>
      <c r="M39" s="1" t="str">
        <f>Plate!$M$17</f>
        <v>yourProjectNumber_FA</v>
      </c>
      <c r="N39" s="1" t="str">
        <f>Plate!$J$21</f>
        <v>Frag_G5_POP7_36</v>
      </c>
    </row>
    <row r="40" spans="1:14" x14ac:dyDescent="0.2">
      <c r="A40" s="1" t="s">
        <v>50</v>
      </c>
      <c r="B40" s="1" t="str">
        <f>Plate!G5</f>
        <v>etc</v>
      </c>
      <c r="D40" s="1" t="str">
        <f>Plate!$M$21</f>
        <v>none</v>
      </c>
      <c r="M40" s="1" t="str">
        <f>Plate!$M$17</f>
        <v>yourProjectNumber_FA</v>
      </c>
      <c r="N40" s="1" t="str">
        <f>Plate!$J$21</f>
        <v>Frag_G5_POP7_36</v>
      </c>
    </row>
    <row r="41" spans="1:14" x14ac:dyDescent="0.2">
      <c r="A41" s="1" t="s">
        <v>51</v>
      </c>
      <c r="B41" s="1" t="str">
        <f>Plate!G6</f>
        <v>etc</v>
      </c>
      <c r="D41" s="1" t="str">
        <f>Plate!$M$21</f>
        <v>none</v>
      </c>
      <c r="M41" s="1" t="str">
        <f>Plate!$M$17</f>
        <v>yourProjectNumber_FA</v>
      </c>
      <c r="N41" s="1" t="str">
        <f>Plate!$J$21</f>
        <v>Frag_G5_POP7_36</v>
      </c>
    </row>
    <row r="42" spans="1:14" x14ac:dyDescent="0.2">
      <c r="A42" s="1" t="s">
        <v>52</v>
      </c>
      <c r="B42" s="1" t="str">
        <f>Plate!G7</f>
        <v>etc</v>
      </c>
      <c r="D42" s="1" t="str">
        <f>Plate!$M$21</f>
        <v>none</v>
      </c>
      <c r="M42" s="1" t="str">
        <f>Plate!$M$17</f>
        <v>yourProjectNumber_FA</v>
      </c>
      <c r="N42" s="1" t="str">
        <f>Plate!$J$21</f>
        <v>Frag_G5_POP7_36</v>
      </c>
    </row>
    <row r="43" spans="1:14" x14ac:dyDescent="0.2">
      <c r="A43" s="1" t="s">
        <v>53</v>
      </c>
      <c r="B43" s="1" t="str">
        <f>Plate!G8</f>
        <v>etc</v>
      </c>
      <c r="D43" s="1" t="str">
        <f>Plate!$M$21</f>
        <v>none</v>
      </c>
      <c r="M43" s="1" t="str">
        <f>Plate!$M$17</f>
        <v>yourProjectNumber_FA</v>
      </c>
      <c r="N43" s="1" t="str">
        <f>Plate!$J$21</f>
        <v>Frag_G5_POP7_36</v>
      </c>
    </row>
    <row r="44" spans="1:14" x14ac:dyDescent="0.2">
      <c r="A44" s="1" t="s">
        <v>54</v>
      </c>
      <c r="B44" s="1" t="str">
        <f>Plate!G9</f>
        <v>etc</v>
      </c>
      <c r="D44" s="1" t="str">
        <f>Plate!$M$21</f>
        <v>none</v>
      </c>
      <c r="M44" s="1" t="str">
        <f>Plate!$M$17</f>
        <v>yourProjectNumber_FA</v>
      </c>
      <c r="N44" s="1" t="str">
        <f>Plate!$J$21</f>
        <v>Frag_G5_POP7_36</v>
      </c>
    </row>
    <row r="45" spans="1:14" x14ac:dyDescent="0.2">
      <c r="A45" s="1" t="s">
        <v>55</v>
      </c>
      <c r="B45" s="1" t="str">
        <f>Plate!G10</f>
        <v>etc</v>
      </c>
      <c r="D45" s="1" t="str">
        <f>Plate!$M$21</f>
        <v>none</v>
      </c>
      <c r="M45" s="1" t="str">
        <f>Plate!$M$17</f>
        <v>yourProjectNumber_FA</v>
      </c>
      <c r="N45" s="1" t="str">
        <f>Plate!$J$21</f>
        <v>Frag_G5_POP7_36</v>
      </c>
    </row>
    <row r="46" spans="1:14" x14ac:dyDescent="0.2">
      <c r="A46" s="1" t="s">
        <v>56</v>
      </c>
      <c r="B46" s="1" t="str">
        <f>Plate!H3</f>
        <v>etc</v>
      </c>
      <c r="D46" s="1" t="str">
        <f>Plate!$M$21</f>
        <v>none</v>
      </c>
      <c r="M46" s="1" t="str">
        <f>Plate!$M$17</f>
        <v>yourProjectNumber_FA</v>
      </c>
      <c r="N46" s="1" t="str">
        <f>Plate!$J$21</f>
        <v>Frag_G5_POP7_36</v>
      </c>
    </row>
    <row r="47" spans="1:14" x14ac:dyDescent="0.2">
      <c r="A47" s="1" t="s">
        <v>57</v>
      </c>
      <c r="B47" s="1" t="str">
        <f>Plate!H4</f>
        <v>etc</v>
      </c>
      <c r="D47" s="1" t="str">
        <f>Plate!$M$21</f>
        <v>none</v>
      </c>
      <c r="M47" s="1" t="str">
        <f>Plate!$M$17</f>
        <v>yourProjectNumber_FA</v>
      </c>
      <c r="N47" s="1" t="str">
        <f>Plate!$J$21</f>
        <v>Frag_G5_POP7_36</v>
      </c>
    </row>
    <row r="48" spans="1:14" x14ac:dyDescent="0.2">
      <c r="A48" s="1" t="s">
        <v>58</v>
      </c>
      <c r="B48" s="1" t="str">
        <f>Plate!H5</f>
        <v>etc</v>
      </c>
      <c r="D48" s="1" t="str">
        <f>Plate!$M$21</f>
        <v>none</v>
      </c>
      <c r="M48" s="1" t="str">
        <f>Plate!$M$17</f>
        <v>yourProjectNumber_FA</v>
      </c>
      <c r="N48" s="1" t="str">
        <f>Plate!$J$21</f>
        <v>Frag_G5_POP7_36</v>
      </c>
    </row>
    <row r="49" spans="1:14" x14ac:dyDescent="0.2">
      <c r="A49" s="1" t="s">
        <v>59</v>
      </c>
      <c r="B49" s="1" t="str">
        <f>Plate!H6</f>
        <v>etc</v>
      </c>
      <c r="D49" s="1" t="str">
        <f>Plate!$M$21</f>
        <v>none</v>
      </c>
      <c r="M49" s="1" t="str">
        <f>Plate!$M$17</f>
        <v>yourProjectNumber_FA</v>
      </c>
      <c r="N49" s="1" t="str">
        <f>Plate!$J$21</f>
        <v>Frag_G5_POP7_36</v>
      </c>
    </row>
    <row r="50" spans="1:14" x14ac:dyDescent="0.2">
      <c r="A50" s="1" t="s">
        <v>60</v>
      </c>
      <c r="B50" s="1" t="str">
        <f>Plate!H7</f>
        <v>etc</v>
      </c>
      <c r="D50" s="1" t="str">
        <f>Plate!$M$21</f>
        <v>none</v>
      </c>
      <c r="M50" s="1" t="str">
        <f>Plate!$M$17</f>
        <v>yourProjectNumber_FA</v>
      </c>
      <c r="N50" s="1" t="str">
        <f>Plate!$J$21</f>
        <v>Frag_G5_POP7_36</v>
      </c>
    </row>
    <row r="51" spans="1:14" x14ac:dyDescent="0.2">
      <c r="A51" s="1" t="s">
        <v>61</v>
      </c>
      <c r="B51" s="1" t="str">
        <f>Plate!H8</f>
        <v>etc</v>
      </c>
      <c r="D51" s="1" t="str">
        <f>Plate!$M$21</f>
        <v>none</v>
      </c>
      <c r="M51" s="1" t="str">
        <f>Plate!$M$17</f>
        <v>yourProjectNumber_FA</v>
      </c>
      <c r="N51" s="1" t="str">
        <f>Plate!$J$21</f>
        <v>Frag_G5_POP7_36</v>
      </c>
    </row>
    <row r="52" spans="1:14" x14ac:dyDescent="0.2">
      <c r="A52" s="1" t="s">
        <v>62</v>
      </c>
      <c r="B52" s="1" t="str">
        <f>Plate!H9</f>
        <v>etc</v>
      </c>
      <c r="D52" s="1" t="str">
        <f>Plate!$M$21</f>
        <v>none</v>
      </c>
      <c r="M52" s="1" t="str">
        <f>Plate!$M$17</f>
        <v>yourProjectNumber_FA</v>
      </c>
      <c r="N52" s="1" t="str">
        <f>Plate!$J$21</f>
        <v>Frag_G5_POP7_36</v>
      </c>
    </row>
    <row r="53" spans="1:14" x14ac:dyDescent="0.2">
      <c r="A53" s="1" t="s">
        <v>63</v>
      </c>
      <c r="B53" s="1" t="str">
        <f>Plate!H10</f>
        <v>etc</v>
      </c>
      <c r="D53" s="1" t="str">
        <f>Plate!$M$21</f>
        <v>none</v>
      </c>
      <c r="M53" s="1" t="str">
        <f>Plate!$M$17</f>
        <v>yourProjectNumber_FA</v>
      </c>
      <c r="N53" s="1" t="str">
        <f>Plate!$J$21</f>
        <v>Frag_G5_POP7_36</v>
      </c>
    </row>
    <row r="54" spans="1:14" x14ac:dyDescent="0.2">
      <c r="A54" s="1" t="s">
        <v>64</v>
      </c>
      <c r="B54" s="1" t="str">
        <f>Plate!I3</f>
        <v>etc</v>
      </c>
      <c r="D54" s="1" t="str">
        <f>Plate!$M$21</f>
        <v>none</v>
      </c>
      <c r="M54" s="1" t="str">
        <f>Plate!$M$17</f>
        <v>yourProjectNumber_FA</v>
      </c>
      <c r="N54" s="1" t="str">
        <f>Plate!$J$21</f>
        <v>Frag_G5_POP7_36</v>
      </c>
    </row>
    <row r="55" spans="1:14" x14ac:dyDescent="0.2">
      <c r="A55" s="1" t="s">
        <v>65</v>
      </c>
      <c r="B55" s="1" t="str">
        <f>Plate!I4</f>
        <v>etc</v>
      </c>
      <c r="D55" s="1" t="str">
        <f>Plate!$M$21</f>
        <v>none</v>
      </c>
      <c r="M55" s="1" t="str">
        <f>Plate!$M$17</f>
        <v>yourProjectNumber_FA</v>
      </c>
      <c r="N55" s="1" t="str">
        <f>Plate!$J$21</f>
        <v>Frag_G5_POP7_36</v>
      </c>
    </row>
    <row r="56" spans="1:14" x14ac:dyDescent="0.2">
      <c r="A56" s="1" t="s">
        <v>66</v>
      </c>
      <c r="B56" s="1" t="str">
        <f>Plate!I5</f>
        <v>etc</v>
      </c>
      <c r="D56" s="1" t="str">
        <f>Plate!$M$21</f>
        <v>none</v>
      </c>
      <c r="M56" s="1" t="str">
        <f>Plate!$M$17</f>
        <v>yourProjectNumber_FA</v>
      </c>
      <c r="N56" s="1" t="str">
        <f>Plate!$J$21</f>
        <v>Frag_G5_POP7_36</v>
      </c>
    </row>
    <row r="57" spans="1:14" x14ac:dyDescent="0.2">
      <c r="A57" s="1" t="s">
        <v>67</v>
      </c>
      <c r="B57" s="1" t="str">
        <f>Plate!I6</f>
        <v>etc</v>
      </c>
      <c r="D57" s="1" t="str">
        <f>Plate!$M$21</f>
        <v>none</v>
      </c>
      <c r="M57" s="1" t="str">
        <f>Plate!$M$17</f>
        <v>yourProjectNumber_FA</v>
      </c>
      <c r="N57" s="1" t="str">
        <f>Plate!$J$21</f>
        <v>Frag_G5_POP7_36</v>
      </c>
    </row>
    <row r="58" spans="1:14" x14ac:dyDescent="0.2">
      <c r="A58" s="1" t="s">
        <v>68</v>
      </c>
      <c r="B58" s="1" t="str">
        <f>Plate!I7</f>
        <v>etc</v>
      </c>
      <c r="D58" s="1" t="str">
        <f>Plate!$M$21</f>
        <v>none</v>
      </c>
      <c r="M58" s="1" t="str">
        <f>Plate!$M$17</f>
        <v>yourProjectNumber_FA</v>
      </c>
      <c r="N58" s="1" t="str">
        <f>Plate!$J$21</f>
        <v>Frag_G5_POP7_36</v>
      </c>
    </row>
    <row r="59" spans="1:14" x14ac:dyDescent="0.2">
      <c r="A59" s="1" t="s">
        <v>69</v>
      </c>
      <c r="B59" s="1" t="str">
        <f>Plate!I8</f>
        <v>etc</v>
      </c>
      <c r="D59" s="1" t="str">
        <f>Plate!$M$21</f>
        <v>none</v>
      </c>
      <c r="M59" s="1" t="str">
        <f>Plate!$M$17</f>
        <v>yourProjectNumber_FA</v>
      </c>
      <c r="N59" s="1" t="str">
        <f>Plate!$J$21</f>
        <v>Frag_G5_POP7_36</v>
      </c>
    </row>
    <row r="60" spans="1:14" x14ac:dyDescent="0.2">
      <c r="A60" s="1" t="s">
        <v>70</v>
      </c>
      <c r="B60" s="1" t="str">
        <f>Plate!I9</f>
        <v>etc</v>
      </c>
      <c r="D60" s="1" t="str">
        <f>Plate!$M$21</f>
        <v>none</v>
      </c>
      <c r="M60" s="1" t="str">
        <f>Plate!$M$17</f>
        <v>yourProjectNumber_FA</v>
      </c>
      <c r="N60" s="1" t="str">
        <f>Plate!$J$21</f>
        <v>Frag_G5_POP7_36</v>
      </c>
    </row>
    <row r="61" spans="1:14" x14ac:dyDescent="0.2">
      <c r="A61" s="1" t="s">
        <v>71</v>
      </c>
      <c r="B61" s="1" t="str">
        <f>Plate!I10</f>
        <v>etc</v>
      </c>
      <c r="D61" s="1" t="str">
        <f>Plate!$M$21</f>
        <v>none</v>
      </c>
      <c r="M61" s="1" t="str">
        <f>Plate!$M$17</f>
        <v>yourProjectNumber_FA</v>
      </c>
      <c r="N61" s="1" t="str">
        <f>Plate!$J$21</f>
        <v>Frag_G5_POP7_36</v>
      </c>
    </row>
    <row r="62" spans="1:14" x14ac:dyDescent="0.2">
      <c r="A62" s="1" t="s">
        <v>72</v>
      </c>
      <c r="B62" s="1" t="str">
        <f>Plate!J3</f>
        <v>H20</v>
      </c>
      <c r="D62" s="1" t="str">
        <f>Plate!$M$21</f>
        <v>none</v>
      </c>
      <c r="M62" s="1" t="str">
        <f>Plate!$M$17</f>
        <v>yourProjectNumber_FA</v>
      </c>
      <c r="N62" s="1" t="str">
        <f>Plate!$J$21</f>
        <v>Frag_G5_POP7_36</v>
      </c>
    </row>
    <row r="63" spans="1:14" x14ac:dyDescent="0.2">
      <c r="A63" s="1" t="s">
        <v>73</v>
      </c>
      <c r="B63" s="1" t="str">
        <f>Plate!J4</f>
        <v>H20</v>
      </c>
      <c r="D63" s="1" t="str">
        <f>Plate!$M$21</f>
        <v>none</v>
      </c>
      <c r="M63" s="1" t="str">
        <f>Plate!$M$17</f>
        <v>yourProjectNumber_FA</v>
      </c>
      <c r="N63" s="1" t="str">
        <f>Plate!$J$21</f>
        <v>Frag_G5_POP7_36</v>
      </c>
    </row>
    <row r="64" spans="1:14" x14ac:dyDescent="0.2">
      <c r="A64" s="1" t="s">
        <v>74</v>
      </c>
      <c r="B64" s="1" t="str">
        <f>Plate!J5</f>
        <v>H20</v>
      </c>
      <c r="D64" s="1" t="str">
        <f>Plate!$M$21</f>
        <v>none</v>
      </c>
      <c r="M64" s="1" t="str">
        <f>Plate!$M$17</f>
        <v>yourProjectNumber_FA</v>
      </c>
      <c r="N64" s="1" t="str">
        <f>Plate!$J$21</f>
        <v>Frag_G5_POP7_36</v>
      </c>
    </row>
    <row r="65" spans="1:14" x14ac:dyDescent="0.2">
      <c r="A65" s="1" t="s">
        <v>75</v>
      </c>
      <c r="B65" s="1" t="str">
        <f>Plate!J6</f>
        <v>H2O</v>
      </c>
      <c r="D65" s="1" t="str">
        <f>Plate!$M$21</f>
        <v>none</v>
      </c>
      <c r="M65" s="1" t="str">
        <f>Plate!$M$17</f>
        <v>yourProjectNumber_FA</v>
      </c>
      <c r="N65" s="1" t="str">
        <f>Plate!$J$21</f>
        <v>Frag_G5_POP7_36</v>
      </c>
    </row>
    <row r="66" spans="1:14" x14ac:dyDescent="0.2">
      <c r="A66" s="1" t="s">
        <v>76</v>
      </c>
      <c r="B66" s="1" t="str">
        <f>Plate!J7</f>
        <v>H20</v>
      </c>
      <c r="D66" s="1" t="str">
        <f>Plate!$M$21</f>
        <v>none</v>
      </c>
      <c r="M66" s="1" t="str">
        <f>Plate!$M$17</f>
        <v>yourProjectNumber_FA</v>
      </c>
      <c r="N66" s="1" t="str">
        <f>Plate!$J$21</f>
        <v>Frag_G5_POP7_36</v>
      </c>
    </row>
    <row r="67" spans="1:14" x14ac:dyDescent="0.2">
      <c r="A67" s="1" t="s">
        <v>77</v>
      </c>
      <c r="B67" s="1" t="str">
        <f>Plate!J8</f>
        <v>H20</v>
      </c>
      <c r="D67" s="1" t="str">
        <f>Plate!$M$21</f>
        <v>none</v>
      </c>
      <c r="M67" s="1" t="str">
        <f>Plate!$M$17</f>
        <v>yourProjectNumber_FA</v>
      </c>
      <c r="N67" s="1" t="str">
        <f>Plate!$J$21</f>
        <v>Frag_G5_POP7_36</v>
      </c>
    </row>
    <row r="68" spans="1:14" x14ac:dyDescent="0.2">
      <c r="A68" s="1" t="s">
        <v>78</v>
      </c>
      <c r="B68" s="1" t="str">
        <f>Plate!J9</f>
        <v>H20</v>
      </c>
      <c r="D68" s="1" t="str">
        <f>Plate!$M$21</f>
        <v>none</v>
      </c>
      <c r="M68" s="1" t="str">
        <f>Plate!$M$17</f>
        <v>yourProjectNumber_FA</v>
      </c>
      <c r="N68" s="1" t="str">
        <f>Plate!$J$21</f>
        <v>Frag_G5_POP7_36</v>
      </c>
    </row>
    <row r="69" spans="1:14" x14ac:dyDescent="0.2">
      <c r="A69" s="1" t="s">
        <v>79</v>
      </c>
      <c r="B69" s="1" t="str">
        <f>Plate!J10</f>
        <v>H20</v>
      </c>
      <c r="D69" s="1" t="str">
        <f>Plate!$M$21</f>
        <v>none</v>
      </c>
      <c r="M69" s="1" t="str">
        <f>Plate!$M$17</f>
        <v>yourProjectNumber_FA</v>
      </c>
      <c r="N69" s="1" t="str">
        <f>Plate!$J$21</f>
        <v>Frag_G5_POP7_36</v>
      </c>
    </row>
    <row r="70" spans="1:14" x14ac:dyDescent="0.2">
      <c r="A70" s="1" t="s">
        <v>80</v>
      </c>
      <c r="B70" s="1" t="str">
        <f>Plate!K3</f>
        <v>H20</v>
      </c>
      <c r="D70" s="1" t="str">
        <f>Plate!$M$21</f>
        <v>none</v>
      </c>
      <c r="M70" s="1" t="str">
        <f>Plate!$M$17</f>
        <v>yourProjectNumber_FA</v>
      </c>
      <c r="N70" s="1" t="str">
        <f>Plate!$J$21</f>
        <v>Frag_G5_POP7_36</v>
      </c>
    </row>
    <row r="71" spans="1:14" x14ac:dyDescent="0.2">
      <c r="A71" s="1" t="s">
        <v>81</v>
      </c>
      <c r="B71" s="1" t="str">
        <f>Plate!K4</f>
        <v>H20</v>
      </c>
      <c r="D71" s="1" t="str">
        <f>Plate!$M$21</f>
        <v>none</v>
      </c>
      <c r="M71" s="1" t="str">
        <f>Plate!$M$17</f>
        <v>yourProjectNumber_FA</v>
      </c>
      <c r="N71" s="1" t="str">
        <f>Plate!$J$21</f>
        <v>Frag_G5_POP7_36</v>
      </c>
    </row>
    <row r="72" spans="1:14" x14ac:dyDescent="0.2">
      <c r="A72" s="1" t="s">
        <v>82</v>
      </c>
      <c r="B72" s="1" t="str">
        <f>Plate!K5</f>
        <v>H20</v>
      </c>
      <c r="D72" s="1" t="str">
        <f>Plate!$M$21</f>
        <v>none</v>
      </c>
      <c r="M72" s="1" t="str">
        <f>Plate!$M$17</f>
        <v>yourProjectNumber_FA</v>
      </c>
      <c r="N72" s="1" t="str">
        <f>Plate!$J$21</f>
        <v>Frag_G5_POP7_36</v>
      </c>
    </row>
    <row r="73" spans="1:14" x14ac:dyDescent="0.2">
      <c r="A73" s="1" t="s">
        <v>83</v>
      </c>
      <c r="B73" s="1" t="str">
        <f>Plate!K6</f>
        <v>H20</v>
      </c>
      <c r="D73" s="1" t="str">
        <f>Plate!$M$21</f>
        <v>none</v>
      </c>
      <c r="M73" s="1" t="str">
        <f>Plate!$M$17</f>
        <v>yourProjectNumber_FA</v>
      </c>
      <c r="N73" s="1" t="str">
        <f>Plate!$J$21</f>
        <v>Frag_G5_POP7_36</v>
      </c>
    </row>
    <row r="74" spans="1:14" x14ac:dyDescent="0.2">
      <c r="A74" s="1" t="s">
        <v>84</v>
      </c>
      <c r="B74" s="1" t="str">
        <f>Plate!K7</f>
        <v>H20</v>
      </c>
      <c r="D74" s="1" t="str">
        <f>Plate!$M$21</f>
        <v>none</v>
      </c>
      <c r="M74" s="1" t="str">
        <f>Plate!$M$17</f>
        <v>yourProjectNumber_FA</v>
      </c>
      <c r="N74" s="1" t="str">
        <f>Plate!$J$21</f>
        <v>Frag_G5_POP7_36</v>
      </c>
    </row>
    <row r="75" spans="1:14" x14ac:dyDescent="0.2">
      <c r="A75" s="1" t="s">
        <v>85</v>
      </c>
      <c r="B75" s="1" t="str">
        <f>Plate!K8</f>
        <v>H20</v>
      </c>
      <c r="D75" s="1" t="str">
        <f>Plate!$M$21</f>
        <v>none</v>
      </c>
      <c r="M75" s="1" t="str">
        <f>Plate!$M$17</f>
        <v>yourProjectNumber_FA</v>
      </c>
      <c r="N75" s="1" t="str">
        <f>Plate!$J$21</f>
        <v>Frag_G5_POP7_36</v>
      </c>
    </row>
    <row r="76" spans="1:14" x14ac:dyDescent="0.2">
      <c r="A76" s="1" t="s">
        <v>86</v>
      </c>
      <c r="B76" s="1" t="str">
        <f>Plate!K9</f>
        <v>H20</v>
      </c>
      <c r="D76" s="1" t="str">
        <f>Plate!$M$21</f>
        <v>none</v>
      </c>
      <c r="M76" s="1" t="str">
        <f>Plate!$M$17</f>
        <v>yourProjectNumber_FA</v>
      </c>
      <c r="N76" s="1" t="str">
        <f>Plate!$J$21</f>
        <v>Frag_G5_POP7_36</v>
      </c>
    </row>
    <row r="77" spans="1:14" x14ac:dyDescent="0.2">
      <c r="A77" s="1" t="s">
        <v>87</v>
      </c>
      <c r="B77" s="1" t="str">
        <f>Plate!K10</f>
        <v>H20</v>
      </c>
      <c r="D77" s="1" t="str">
        <f>Plate!$M$21</f>
        <v>none</v>
      </c>
      <c r="M77" s="1" t="str">
        <f>Plate!$M$17</f>
        <v>yourProjectNumber_FA</v>
      </c>
      <c r="N77" s="1" t="str">
        <f>Plate!$J$21</f>
        <v>Frag_G5_POP7_36</v>
      </c>
    </row>
    <row r="78" spans="1:14" x14ac:dyDescent="0.2">
      <c r="A78" s="1" t="s">
        <v>151</v>
      </c>
      <c r="B78" s="1" t="str">
        <f>Plate!L3</f>
        <v>H20</v>
      </c>
      <c r="D78" s="1" t="str">
        <f>Plate!$M$21</f>
        <v>none</v>
      </c>
      <c r="M78" s="1" t="str">
        <f>Plate!$M$17</f>
        <v>yourProjectNumber_FA</v>
      </c>
      <c r="N78" s="1" t="str">
        <f>Plate!$J$21</f>
        <v>Frag_G5_POP7_36</v>
      </c>
    </row>
    <row r="79" spans="1:14" x14ac:dyDescent="0.2">
      <c r="A79" s="1" t="s">
        <v>152</v>
      </c>
      <c r="B79" s="1" t="str">
        <f>Plate!L4</f>
        <v>H20</v>
      </c>
      <c r="D79" s="1" t="str">
        <f>Plate!$M$21</f>
        <v>none</v>
      </c>
      <c r="M79" s="1" t="str">
        <f>Plate!$M$17</f>
        <v>yourProjectNumber_FA</v>
      </c>
      <c r="N79" s="1" t="str">
        <f>Plate!$J$21</f>
        <v>Frag_G5_POP7_36</v>
      </c>
    </row>
    <row r="80" spans="1:14" x14ac:dyDescent="0.2">
      <c r="A80" s="1" t="s">
        <v>153</v>
      </c>
      <c r="B80" s="1" t="str">
        <f>Plate!L5</f>
        <v>H20</v>
      </c>
      <c r="D80" s="1" t="str">
        <f>Plate!$M$21</f>
        <v>none</v>
      </c>
      <c r="M80" s="1" t="str">
        <f>Plate!$M$17</f>
        <v>yourProjectNumber_FA</v>
      </c>
      <c r="N80" s="1" t="str">
        <f>Plate!$J$21</f>
        <v>Frag_G5_POP7_36</v>
      </c>
    </row>
    <row r="81" spans="1:14" x14ac:dyDescent="0.2">
      <c r="A81" s="1" t="s">
        <v>154</v>
      </c>
      <c r="B81" s="1" t="str">
        <f>Plate!L6</f>
        <v>H20</v>
      </c>
      <c r="D81" s="1" t="str">
        <f>Plate!$M$21</f>
        <v>none</v>
      </c>
      <c r="M81" s="1" t="str">
        <f>Plate!$M$17</f>
        <v>yourProjectNumber_FA</v>
      </c>
      <c r="N81" s="1" t="str">
        <f>Plate!$J$21</f>
        <v>Frag_G5_POP7_36</v>
      </c>
    </row>
    <row r="82" spans="1:14" x14ac:dyDescent="0.2">
      <c r="A82" s="1" t="s">
        <v>155</v>
      </c>
      <c r="B82" s="1" t="str">
        <f>Plate!L7</f>
        <v>H20</v>
      </c>
      <c r="D82" s="1" t="str">
        <f>Plate!$M$21</f>
        <v>none</v>
      </c>
      <c r="M82" s="1" t="str">
        <f>Plate!$M$17</f>
        <v>yourProjectNumber_FA</v>
      </c>
      <c r="N82" s="1" t="str">
        <f>Plate!$J$21</f>
        <v>Frag_G5_POP7_36</v>
      </c>
    </row>
    <row r="83" spans="1:14" x14ac:dyDescent="0.2">
      <c r="A83" s="1" t="s">
        <v>156</v>
      </c>
      <c r="B83" s="1" t="str">
        <f>Plate!L8</f>
        <v>H20</v>
      </c>
      <c r="D83" s="1" t="str">
        <f>Plate!$M$21</f>
        <v>none</v>
      </c>
      <c r="M83" s="1" t="str">
        <f>Plate!$M$17</f>
        <v>yourProjectNumber_FA</v>
      </c>
      <c r="N83" s="1" t="str">
        <f>Plate!$J$21</f>
        <v>Frag_G5_POP7_36</v>
      </c>
    </row>
    <row r="84" spans="1:14" x14ac:dyDescent="0.2">
      <c r="A84" s="1" t="s">
        <v>157</v>
      </c>
      <c r="B84" s="1" t="str">
        <f>Plate!L9</f>
        <v>H20</v>
      </c>
      <c r="D84" s="1" t="str">
        <f>Plate!$M$21</f>
        <v>none</v>
      </c>
      <c r="M84" s="1" t="str">
        <f>Plate!$M$17</f>
        <v>yourProjectNumber_FA</v>
      </c>
      <c r="N84" s="1" t="str">
        <f>Plate!$J$21</f>
        <v>Frag_G5_POP7_36</v>
      </c>
    </row>
    <row r="85" spans="1:14" x14ac:dyDescent="0.2">
      <c r="A85" s="1" t="s">
        <v>158</v>
      </c>
      <c r="B85" s="1" t="str">
        <f>Plate!L10</f>
        <v>H20</v>
      </c>
      <c r="D85" s="1" t="str">
        <f>Plate!$M$21</f>
        <v>none</v>
      </c>
      <c r="M85" s="1" t="str">
        <f>Plate!$M$17</f>
        <v>yourProjectNumber_FA</v>
      </c>
      <c r="N85" s="1" t="str">
        <f>Plate!$J$21</f>
        <v>Frag_G5_POP7_36</v>
      </c>
    </row>
    <row r="86" spans="1:14" x14ac:dyDescent="0.2">
      <c r="A86" s="1" t="s">
        <v>159</v>
      </c>
      <c r="B86" s="1" t="str">
        <f>Plate!M3</f>
        <v>H20</v>
      </c>
      <c r="D86" s="1" t="str">
        <f>Plate!$M$21</f>
        <v>none</v>
      </c>
      <c r="M86" s="1" t="str">
        <f>Plate!$M$17</f>
        <v>yourProjectNumber_FA</v>
      </c>
      <c r="N86" s="1" t="str">
        <f>Plate!$J$21</f>
        <v>Frag_G5_POP7_36</v>
      </c>
    </row>
    <row r="87" spans="1:14" x14ac:dyDescent="0.2">
      <c r="A87" s="1" t="s">
        <v>160</v>
      </c>
      <c r="B87" s="1" t="str">
        <f>Plate!M4</f>
        <v>H20</v>
      </c>
      <c r="D87" s="1" t="str">
        <f>Plate!$M$21</f>
        <v>none</v>
      </c>
      <c r="M87" s="1" t="str">
        <f>Plate!$M$17</f>
        <v>yourProjectNumber_FA</v>
      </c>
      <c r="N87" s="1" t="str">
        <f>Plate!$J$21</f>
        <v>Frag_G5_POP7_36</v>
      </c>
    </row>
    <row r="88" spans="1:14" x14ac:dyDescent="0.2">
      <c r="A88" s="1" t="s">
        <v>161</v>
      </c>
      <c r="B88" s="1" t="str">
        <f>Plate!M5</f>
        <v>H20</v>
      </c>
      <c r="D88" s="1" t="str">
        <f>Plate!$M$21</f>
        <v>none</v>
      </c>
      <c r="M88" s="1" t="str">
        <f>Plate!$M$17</f>
        <v>yourProjectNumber_FA</v>
      </c>
      <c r="N88" s="1" t="str">
        <f>Plate!$J$21</f>
        <v>Frag_G5_POP7_36</v>
      </c>
    </row>
    <row r="89" spans="1:14" x14ac:dyDescent="0.2">
      <c r="A89" s="1" t="s">
        <v>163</v>
      </c>
      <c r="B89" s="1" t="str">
        <f>Plate!M6</f>
        <v>H20</v>
      </c>
      <c r="D89" s="1" t="str">
        <f>Plate!$M$21</f>
        <v>none</v>
      </c>
      <c r="M89" s="1" t="str">
        <f>Plate!$M$17</f>
        <v>yourProjectNumber_FA</v>
      </c>
      <c r="N89" s="1" t="str">
        <f>Plate!$J$21</f>
        <v>Frag_G5_POP7_36</v>
      </c>
    </row>
    <row r="90" spans="1:14" x14ac:dyDescent="0.2">
      <c r="A90" s="1" t="s">
        <v>164</v>
      </c>
      <c r="B90" s="1" t="str">
        <f>Plate!M7</f>
        <v>H20</v>
      </c>
      <c r="D90" s="1" t="str">
        <f>Plate!$M$21</f>
        <v>none</v>
      </c>
      <c r="M90" s="1" t="str">
        <f>Plate!$M$17</f>
        <v>yourProjectNumber_FA</v>
      </c>
      <c r="N90" s="1" t="str">
        <f>Plate!$J$21</f>
        <v>Frag_G5_POP7_36</v>
      </c>
    </row>
    <row r="91" spans="1:14" x14ac:dyDescent="0.2">
      <c r="A91" s="1" t="s">
        <v>165</v>
      </c>
      <c r="B91" s="1" t="str">
        <f>Plate!M8</f>
        <v>H20</v>
      </c>
      <c r="D91" s="1" t="str">
        <f>Plate!$M$21</f>
        <v>none</v>
      </c>
      <c r="M91" s="1" t="str">
        <f>Plate!$M$17</f>
        <v>yourProjectNumber_FA</v>
      </c>
      <c r="N91" s="1" t="str">
        <f>Plate!$J$21</f>
        <v>Frag_G5_POP7_36</v>
      </c>
    </row>
    <row r="92" spans="1:14" x14ac:dyDescent="0.2">
      <c r="A92" s="1" t="s">
        <v>166</v>
      </c>
      <c r="B92" s="1" t="str">
        <f>Plate!M9</f>
        <v>H20</v>
      </c>
      <c r="D92" s="1" t="str">
        <f>Plate!$M$21</f>
        <v>none</v>
      </c>
      <c r="M92" s="1" t="str">
        <f>Plate!$M$17</f>
        <v>yourProjectNumber_FA</v>
      </c>
      <c r="N92" s="1" t="str">
        <f>Plate!$J$21</f>
        <v>Frag_G5_POP7_36</v>
      </c>
    </row>
    <row r="93" spans="1:14" x14ac:dyDescent="0.2">
      <c r="A93" s="1" t="s">
        <v>167</v>
      </c>
      <c r="B93" s="1" t="str">
        <f>Plate!M10</f>
        <v>H20</v>
      </c>
      <c r="D93" s="1" t="str">
        <f>Plate!$M$21</f>
        <v>none</v>
      </c>
      <c r="M93" s="1" t="str">
        <f>Plate!$M$17</f>
        <v>yourProjectNumber_FA</v>
      </c>
      <c r="N93" s="1" t="str">
        <f>Plate!$J$21</f>
        <v>Frag_G5_POP7_36</v>
      </c>
    </row>
    <row r="94" spans="1:14" x14ac:dyDescent="0.2">
      <c r="A94" s="1" t="s">
        <v>168</v>
      </c>
      <c r="B94" s="1" t="str">
        <f>Plate!N3</f>
        <v>H20</v>
      </c>
      <c r="D94" s="1" t="str">
        <f>Plate!$M$21</f>
        <v>none</v>
      </c>
      <c r="M94" s="1" t="str">
        <f>Plate!$M$17</f>
        <v>yourProjectNumber_FA</v>
      </c>
      <c r="N94" s="1" t="str">
        <f>Plate!$J$21</f>
        <v>Frag_G5_POP7_36</v>
      </c>
    </row>
    <row r="95" spans="1:14" x14ac:dyDescent="0.2">
      <c r="A95" s="1" t="s">
        <v>169</v>
      </c>
      <c r="B95" s="1" t="str">
        <f>Plate!N4</f>
        <v>H20</v>
      </c>
      <c r="D95" s="1" t="str">
        <f>Plate!$M$21</f>
        <v>none</v>
      </c>
      <c r="M95" s="1" t="str">
        <f>Plate!$M$17</f>
        <v>yourProjectNumber_FA</v>
      </c>
      <c r="N95" s="1" t="str">
        <f>Plate!$J$21</f>
        <v>Frag_G5_POP7_36</v>
      </c>
    </row>
    <row r="96" spans="1:14" x14ac:dyDescent="0.2">
      <c r="A96" s="1" t="s">
        <v>170</v>
      </c>
      <c r="B96" s="1" t="str">
        <f>Plate!N5</f>
        <v>H20</v>
      </c>
      <c r="D96" s="1" t="str">
        <f>Plate!$M$21</f>
        <v>none</v>
      </c>
      <c r="M96" s="1" t="str">
        <f>Plate!$M$17</f>
        <v>yourProjectNumber_FA</v>
      </c>
      <c r="N96" s="1" t="str">
        <f>Plate!$J$21</f>
        <v>Frag_G5_POP7_36</v>
      </c>
    </row>
    <row r="97" spans="1:14" x14ac:dyDescent="0.2">
      <c r="A97" s="1" t="s">
        <v>171</v>
      </c>
      <c r="B97" s="1" t="str">
        <f>Plate!N6</f>
        <v>H20</v>
      </c>
      <c r="D97" s="1" t="str">
        <f>Plate!$M$21</f>
        <v>none</v>
      </c>
      <c r="M97" s="1" t="str">
        <f>Plate!$M$17</f>
        <v>yourProjectNumber_FA</v>
      </c>
      <c r="N97" s="1" t="str">
        <f>Plate!$J$21</f>
        <v>Frag_G5_POP7_36</v>
      </c>
    </row>
    <row r="98" spans="1:14" x14ac:dyDescent="0.2">
      <c r="A98" s="1" t="s">
        <v>172</v>
      </c>
      <c r="B98" s="1" t="str">
        <f>Plate!N7</f>
        <v>H20</v>
      </c>
      <c r="D98" s="1" t="str">
        <f>Plate!$M$21</f>
        <v>none</v>
      </c>
      <c r="M98" s="1" t="str">
        <f>Plate!$M$17</f>
        <v>yourProjectNumber_FA</v>
      </c>
      <c r="N98" s="1" t="str">
        <f>Plate!$J$21</f>
        <v>Frag_G5_POP7_36</v>
      </c>
    </row>
    <row r="99" spans="1:14" x14ac:dyDescent="0.2">
      <c r="A99" s="1" t="s">
        <v>173</v>
      </c>
      <c r="B99" s="1" t="str">
        <f>Plate!N8</f>
        <v>H20</v>
      </c>
      <c r="D99" s="1" t="str">
        <f>Plate!$M$21</f>
        <v>none</v>
      </c>
      <c r="M99" s="1" t="str">
        <f>Plate!$M$17</f>
        <v>yourProjectNumber_FA</v>
      </c>
      <c r="N99" s="1" t="str">
        <f>Plate!$J$21</f>
        <v>Frag_G5_POP7_36</v>
      </c>
    </row>
    <row r="100" spans="1:14" x14ac:dyDescent="0.2">
      <c r="A100" s="1" t="s">
        <v>174</v>
      </c>
      <c r="B100" s="1" t="str">
        <f>Plate!N9</f>
        <v>H20</v>
      </c>
      <c r="D100" s="1" t="str">
        <f>Plate!$M$21</f>
        <v>none</v>
      </c>
      <c r="M100" s="1" t="str">
        <f>Plate!$M$17</f>
        <v>yourProjectNumber_FA</v>
      </c>
      <c r="N100" s="1" t="str">
        <f>Plate!$J$21</f>
        <v>Frag_G5_POP7_36</v>
      </c>
    </row>
    <row r="101" spans="1:14" x14ac:dyDescent="0.2">
      <c r="A101" s="1" t="s">
        <v>175</v>
      </c>
      <c r="B101" s="1" t="str">
        <f>Plate!N10</f>
        <v>H20</v>
      </c>
      <c r="D101" s="1" t="str">
        <f>Plate!$M$21</f>
        <v>none</v>
      </c>
      <c r="M101" s="1" t="str">
        <f>Plate!$M$17</f>
        <v>yourProjectNumber_FA</v>
      </c>
      <c r="N101" s="1" t="str">
        <f>Plate!$J$21</f>
        <v>Frag_G5_POP7_36</v>
      </c>
    </row>
  </sheetData>
  <sheetProtection password="DFDB" sheet="1" objects="1" scenarios="1"/>
  <autoFilter ref="A5:O101">
    <filterColumn colId="1">
      <customFilters and="1">
        <customFilter operator="notEqual" val="0"/>
      </customFilters>
    </filterColumn>
  </autoFilter>
  <phoneticPr fontId="1" type="noConversion"/>
  <pageMargins left="0.7" right="0.7" top="0.75" bottom="0.75" header="0.5" footer="0.5"/>
  <pageSetup paperSize="0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filterMode="1"/>
  <dimension ref="A1:M101"/>
  <sheetViews>
    <sheetView workbookViewId="0">
      <selection sqref="A1:XFD65536"/>
    </sheetView>
  </sheetViews>
  <sheetFormatPr defaultColWidth="8.85546875" defaultRowHeight="12.75" x14ac:dyDescent="0.2"/>
  <cols>
    <col min="1" max="2" width="20.140625" style="1" bestFit="1" customWidth="1"/>
    <col min="3" max="3" width="10.42578125" style="1" bestFit="1" customWidth="1"/>
    <col min="4" max="4" width="17.85546875" style="1" bestFit="1" customWidth="1"/>
    <col min="5" max="5" width="23.140625" style="1" bestFit="1" customWidth="1"/>
    <col min="6" max="6" width="20.7109375" style="1" bestFit="1" customWidth="1"/>
    <col min="7" max="7" width="8.28515625" style="1" bestFit="1" customWidth="1"/>
    <col min="8" max="8" width="9.28515625" style="1" bestFit="1" customWidth="1"/>
    <col min="9" max="9" width="11.140625" style="1" bestFit="1" customWidth="1"/>
    <col min="10" max="16384" width="8.85546875" style="1"/>
  </cols>
  <sheetData>
    <row r="1" spans="1:13" x14ac:dyDescent="0.2">
      <c r="A1" s="1" t="s">
        <v>138</v>
      </c>
      <c r="B1" s="1" t="s">
        <v>139</v>
      </c>
      <c r="C1" s="1" t="s">
        <v>140</v>
      </c>
      <c r="D1" s="1" t="s">
        <v>141</v>
      </c>
      <c r="E1" s="1" t="s">
        <v>142</v>
      </c>
      <c r="F1" s="1" t="s">
        <v>143</v>
      </c>
      <c r="G1" s="1" t="s">
        <v>144</v>
      </c>
      <c r="H1" s="1" t="s">
        <v>146</v>
      </c>
      <c r="I1" s="1" t="s">
        <v>147</v>
      </c>
      <c r="L1" s="2"/>
    </row>
    <row r="2" spans="1:13" x14ac:dyDescent="0.2">
      <c r="A2" s="1" t="str">
        <f>Plate!B17</f>
        <v>nameofyourplate_seebelow</v>
      </c>
      <c r="B2" s="1" t="str">
        <f>Plate!B17</f>
        <v>nameofyourplate_seebelow</v>
      </c>
      <c r="D2" s="1" t="s">
        <v>15</v>
      </c>
      <c r="E2" s="1" t="s">
        <v>115</v>
      </c>
      <c r="F2" s="1" t="str">
        <f>Plate!B25</f>
        <v>your name</v>
      </c>
      <c r="G2" s="1" t="str">
        <f>Plate!E25</f>
        <v>your name</v>
      </c>
      <c r="H2" s="1" t="str">
        <f>Plate!B29</f>
        <v>septa</v>
      </c>
      <c r="I2" s="1">
        <f>Plate!E29</f>
        <v>1234</v>
      </c>
    </row>
    <row r="3" spans="1:13" x14ac:dyDescent="0.2">
      <c r="A3" s="1" t="s">
        <v>116</v>
      </c>
      <c r="B3" s="1" t="s">
        <v>117</v>
      </c>
    </row>
    <row r="4" spans="1:13" x14ac:dyDescent="0.2">
      <c r="A4" s="1" t="s">
        <v>118</v>
      </c>
    </row>
    <row r="5" spans="1:13" x14ac:dyDescent="0.2">
      <c r="A5" s="1" t="s">
        <v>119</v>
      </c>
      <c r="B5" s="1" t="s">
        <v>120</v>
      </c>
      <c r="C5" s="1" t="s">
        <v>121</v>
      </c>
      <c r="D5" s="1" t="s">
        <v>148</v>
      </c>
      <c r="E5" s="1" t="s">
        <v>149</v>
      </c>
      <c r="F5" s="1" t="s">
        <v>150</v>
      </c>
    </row>
    <row r="6" spans="1:13" x14ac:dyDescent="0.2">
      <c r="A6" s="1" t="s">
        <v>16</v>
      </c>
      <c r="B6" s="1" t="str">
        <f>Plate!C3</f>
        <v>d</v>
      </c>
      <c r="C6" s="1" t="str">
        <f>Plate!$B$33</f>
        <v>no_comment</v>
      </c>
      <c r="D6" s="1" t="str">
        <f>Plate!$E$17</f>
        <v>yourProjectnumber_SEQ</v>
      </c>
      <c r="E6" s="1" t="str">
        <f>Plate!$B$21</f>
        <v>Sequencing_BDv31_36cm_POP7</v>
      </c>
      <c r="F6" s="1" t="str">
        <f>Plate!$E$21</f>
        <v>3730BDTv3-KB-DeNovo_v5.2</v>
      </c>
    </row>
    <row r="7" spans="1:13" x14ac:dyDescent="0.2">
      <c r="A7" s="1" t="s">
        <v>17</v>
      </c>
      <c r="B7" s="1" t="str">
        <f>Plate!C4</f>
        <v>f</v>
      </c>
      <c r="C7" s="1" t="str">
        <f>Plate!$B$33</f>
        <v>no_comment</v>
      </c>
      <c r="D7" s="1" t="str">
        <f>Plate!$E$17</f>
        <v>yourProjectnumber_SEQ</v>
      </c>
      <c r="E7" s="1" t="str">
        <f>Plate!$B$21</f>
        <v>Sequencing_BDv31_36cm_POP7</v>
      </c>
      <c r="F7" s="1" t="str">
        <f>Plate!$E$21</f>
        <v>3730BDTv3-KB-DeNovo_v5.2</v>
      </c>
    </row>
    <row r="8" spans="1:13" x14ac:dyDescent="0.2">
      <c r="A8" s="1" t="s">
        <v>18</v>
      </c>
      <c r="B8" s="1" t="str">
        <f>Plate!C5</f>
        <v>e</v>
      </c>
      <c r="C8" s="1" t="str">
        <f>Plate!$B$33</f>
        <v>no_comment</v>
      </c>
      <c r="D8" s="1" t="str">
        <f>Plate!$E$17</f>
        <v>yourProjectnumber_SEQ</v>
      </c>
      <c r="E8" s="1" t="str">
        <f>Plate!$B$21</f>
        <v>Sequencing_BDv31_36cm_POP7</v>
      </c>
      <c r="F8" s="1" t="str">
        <f>Plate!$E$21</f>
        <v>3730BDTv3-KB-DeNovo_v5.2</v>
      </c>
    </row>
    <row r="9" spans="1:13" x14ac:dyDescent="0.2">
      <c r="A9" s="1" t="s">
        <v>20</v>
      </c>
      <c r="B9" s="1" t="str">
        <f>Plate!C6</f>
        <v>Sample4</v>
      </c>
      <c r="C9" s="1" t="str">
        <f>Plate!$B$33</f>
        <v>no_comment</v>
      </c>
      <c r="D9" s="1" t="str">
        <f>Plate!$E$17</f>
        <v>yourProjectnumber_SEQ</v>
      </c>
      <c r="E9" s="1" t="str">
        <f>Plate!$B$21</f>
        <v>Sequencing_BDv31_36cm_POP7</v>
      </c>
      <c r="F9" s="1" t="str">
        <f>Plate!$E$21</f>
        <v>3730BDTv3-KB-DeNovo_v5.2</v>
      </c>
    </row>
    <row r="10" spans="1:13" x14ac:dyDescent="0.2">
      <c r="A10" s="1" t="s">
        <v>21</v>
      </c>
      <c r="B10" s="1" t="str">
        <f>Plate!C7</f>
        <v>Sample5</v>
      </c>
      <c r="C10" s="1" t="str">
        <f>Plate!$B$33</f>
        <v>no_comment</v>
      </c>
      <c r="D10" s="1" t="str">
        <f>Plate!$E$17</f>
        <v>yourProjectnumber_SEQ</v>
      </c>
      <c r="E10" s="1" t="str">
        <f>Plate!$B$21</f>
        <v>Sequencing_BDv31_36cm_POP7</v>
      </c>
      <c r="F10" s="1" t="str">
        <f>Plate!$E$21</f>
        <v>3730BDTv3-KB-DeNovo_v5.2</v>
      </c>
      <c r="M10" s="3"/>
    </row>
    <row r="11" spans="1:13" x14ac:dyDescent="0.2">
      <c r="A11" s="1" t="s">
        <v>22</v>
      </c>
      <c r="B11" s="1" t="str">
        <f>Plate!C8</f>
        <v>Sample6</v>
      </c>
      <c r="C11" s="1" t="str">
        <f>Plate!$B$33</f>
        <v>no_comment</v>
      </c>
      <c r="D11" s="1" t="str">
        <f>Plate!$E$17</f>
        <v>yourProjectnumber_SEQ</v>
      </c>
      <c r="E11" s="1" t="str">
        <f>Plate!$B$21</f>
        <v>Sequencing_BDv31_36cm_POP7</v>
      </c>
      <c r="F11" s="1" t="str">
        <f>Plate!$E$21</f>
        <v>3730BDTv3-KB-DeNovo_v5.2</v>
      </c>
    </row>
    <row r="12" spans="1:13" x14ac:dyDescent="0.2">
      <c r="A12" s="1" t="s">
        <v>23</v>
      </c>
      <c r="B12" s="1" t="str">
        <f>Plate!C9</f>
        <v>Sample7</v>
      </c>
      <c r="C12" s="1" t="str">
        <f>Plate!$B$33</f>
        <v>no_comment</v>
      </c>
      <c r="D12" s="1" t="str">
        <f>Plate!$E$17</f>
        <v>yourProjectnumber_SEQ</v>
      </c>
      <c r="E12" s="1" t="str">
        <f>Plate!$B$21</f>
        <v>Sequencing_BDv31_36cm_POP7</v>
      </c>
      <c r="F12" s="1" t="str">
        <f>Plate!$E$21</f>
        <v>3730BDTv3-KB-DeNovo_v5.2</v>
      </c>
    </row>
    <row r="13" spans="1:13" x14ac:dyDescent="0.2">
      <c r="A13" s="1" t="s">
        <v>24</v>
      </c>
      <c r="B13" s="1" t="str">
        <f>Plate!C10</f>
        <v>Sample8</v>
      </c>
      <c r="C13" s="1" t="str">
        <f>Plate!$B$33</f>
        <v>no_comment</v>
      </c>
      <c r="D13" s="1" t="str">
        <f>Plate!$E$17</f>
        <v>yourProjectnumber_SEQ</v>
      </c>
      <c r="E13" s="1" t="str">
        <f>Plate!$B$21</f>
        <v>Sequencing_BDv31_36cm_POP7</v>
      </c>
      <c r="F13" s="1" t="str">
        <f>Plate!$E$21</f>
        <v>3730BDTv3-KB-DeNovo_v5.2</v>
      </c>
    </row>
    <row r="14" spans="1:13" x14ac:dyDescent="0.2">
      <c r="A14" s="1" t="s">
        <v>25</v>
      </c>
      <c r="B14" s="1" t="str">
        <f>Plate!D3</f>
        <v>Sample9</v>
      </c>
      <c r="C14" s="1" t="str">
        <f>Plate!$B$33</f>
        <v>no_comment</v>
      </c>
      <c r="D14" s="1" t="str">
        <f>Plate!$E$17</f>
        <v>yourProjectnumber_SEQ</v>
      </c>
      <c r="E14" s="1" t="str">
        <f>Plate!$B$21</f>
        <v>Sequencing_BDv31_36cm_POP7</v>
      </c>
      <c r="F14" s="1" t="str">
        <f>Plate!$E$21</f>
        <v>3730BDTv3-KB-DeNovo_v5.2</v>
      </c>
    </row>
    <row r="15" spans="1:13" x14ac:dyDescent="0.2">
      <c r="A15" s="1" t="s">
        <v>19</v>
      </c>
      <c r="B15" s="1" t="str">
        <f>Plate!D4</f>
        <v>Sample10</v>
      </c>
      <c r="C15" s="1" t="str">
        <f>Plate!$B$33</f>
        <v>no_comment</v>
      </c>
      <c r="D15" s="1" t="str">
        <f>Plate!$E$17</f>
        <v>yourProjectnumber_SEQ</v>
      </c>
      <c r="E15" s="1" t="str">
        <f>Plate!$B$21</f>
        <v>Sequencing_BDv31_36cm_POP7</v>
      </c>
      <c r="F15" s="1" t="str">
        <f>Plate!$E$21</f>
        <v>3730BDTv3-KB-DeNovo_v5.2</v>
      </c>
    </row>
    <row r="16" spans="1:13" x14ac:dyDescent="0.2">
      <c r="A16" s="1" t="s">
        <v>26</v>
      </c>
      <c r="B16" s="1" t="str">
        <f>Plate!D5</f>
        <v>Sample11</v>
      </c>
      <c r="C16" s="1" t="str">
        <f>Plate!$B$33</f>
        <v>no_comment</v>
      </c>
      <c r="D16" s="1" t="str">
        <f>Plate!$E$17</f>
        <v>yourProjectnumber_SEQ</v>
      </c>
      <c r="E16" s="1" t="str">
        <f>Plate!$B$21</f>
        <v>Sequencing_BDv31_36cm_POP7</v>
      </c>
      <c r="F16" s="1" t="str">
        <f>Plate!$E$21</f>
        <v>3730BDTv3-KB-DeNovo_v5.2</v>
      </c>
    </row>
    <row r="17" spans="1:6" x14ac:dyDescent="0.2">
      <c r="A17" s="1" t="s">
        <v>27</v>
      </c>
      <c r="B17" s="1" t="str">
        <f>Plate!D6</f>
        <v>Sample12</v>
      </c>
      <c r="C17" s="1" t="str">
        <f>Plate!$B$33</f>
        <v>no_comment</v>
      </c>
      <c r="D17" s="1" t="str">
        <f>Plate!$E$17</f>
        <v>yourProjectnumber_SEQ</v>
      </c>
      <c r="E17" s="1" t="str">
        <f>Plate!$B$21</f>
        <v>Sequencing_BDv31_36cm_POP7</v>
      </c>
      <c r="F17" s="1" t="str">
        <f>Plate!$E$21</f>
        <v>3730BDTv3-KB-DeNovo_v5.2</v>
      </c>
    </row>
    <row r="18" spans="1:6" x14ac:dyDescent="0.2">
      <c r="A18" s="1" t="s">
        <v>28</v>
      </c>
      <c r="B18" s="1" t="str">
        <f>Plate!D7</f>
        <v>Sample13</v>
      </c>
      <c r="C18" s="1" t="str">
        <f>Plate!$B$33</f>
        <v>no_comment</v>
      </c>
      <c r="D18" s="1" t="str">
        <f>Plate!$E$17</f>
        <v>yourProjectnumber_SEQ</v>
      </c>
      <c r="E18" s="1" t="str">
        <f>Plate!$B$21</f>
        <v>Sequencing_BDv31_36cm_POP7</v>
      </c>
      <c r="F18" s="1" t="str">
        <f>Plate!$E$21</f>
        <v>3730BDTv3-KB-DeNovo_v5.2</v>
      </c>
    </row>
    <row r="19" spans="1:6" x14ac:dyDescent="0.2">
      <c r="A19" s="1" t="s">
        <v>29</v>
      </c>
      <c r="B19" s="1" t="str">
        <f>Plate!D8</f>
        <v>PP14</v>
      </c>
      <c r="C19" s="1" t="str">
        <f>Plate!$B$33</f>
        <v>no_comment</v>
      </c>
      <c r="D19" s="1" t="str">
        <f>Plate!$E$17</f>
        <v>yourProjectnumber_SEQ</v>
      </c>
      <c r="E19" s="1" t="str">
        <f>Plate!$B$21</f>
        <v>Sequencing_BDv31_36cm_POP7</v>
      </c>
      <c r="F19" s="1" t="str">
        <f>Plate!$E$21</f>
        <v>3730BDTv3-KB-DeNovo_v5.2</v>
      </c>
    </row>
    <row r="20" spans="1:6" x14ac:dyDescent="0.2">
      <c r="A20" s="1" t="s">
        <v>30</v>
      </c>
      <c r="B20" s="1" t="str">
        <f>Plate!D9</f>
        <v>Sample15</v>
      </c>
      <c r="C20" s="1" t="str">
        <f>Plate!$B$33</f>
        <v>no_comment</v>
      </c>
      <c r="D20" s="1" t="str">
        <f>Plate!$E$17</f>
        <v>yourProjectnumber_SEQ</v>
      </c>
      <c r="E20" s="1" t="str">
        <f>Plate!$B$21</f>
        <v>Sequencing_BDv31_36cm_POP7</v>
      </c>
      <c r="F20" s="1" t="str">
        <f>Plate!$E$21</f>
        <v>3730BDTv3-KB-DeNovo_v5.2</v>
      </c>
    </row>
    <row r="21" spans="1:6" x14ac:dyDescent="0.2">
      <c r="A21" s="1" t="s">
        <v>31</v>
      </c>
      <c r="B21" s="1" t="str">
        <f>Plate!D10</f>
        <v>Sample16</v>
      </c>
      <c r="C21" s="1" t="str">
        <f>Plate!$B$33</f>
        <v>no_comment</v>
      </c>
      <c r="D21" s="1" t="str">
        <f>Plate!$E$17</f>
        <v>yourProjectnumber_SEQ</v>
      </c>
      <c r="E21" s="1" t="str">
        <f>Plate!$B$21</f>
        <v>Sequencing_BDv31_36cm_POP7</v>
      </c>
      <c r="F21" s="1" t="str">
        <f>Plate!$E$21</f>
        <v>3730BDTv3-KB-DeNovo_v5.2</v>
      </c>
    </row>
    <row r="22" spans="1:6" x14ac:dyDescent="0.2">
      <c r="A22" s="1" t="s">
        <v>32</v>
      </c>
      <c r="B22" s="1" t="str">
        <f>Plate!E3</f>
        <v>etc</v>
      </c>
      <c r="C22" s="1" t="str">
        <f>Plate!$B$33</f>
        <v>no_comment</v>
      </c>
      <c r="D22" s="1" t="str">
        <f>Plate!$E$17</f>
        <v>yourProjectnumber_SEQ</v>
      </c>
      <c r="E22" s="1" t="str">
        <f>Plate!$B$21</f>
        <v>Sequencing_BDv31_36cm_POP7</v>
      </c>
      <c r="F22" s="1" t="str">
        <f>Plate!$E$21</f>
        <v>3730BDTv3-KB-DeNovo_v5.2</v>
      </c>
    </row>
    <row r="23" spans="1:6" x14ac:dyDescent="0.2">
      <c r="A23" s="1" t="s">
        <v>33</v>
      </c>
      <c r="B23" s="1" t="str">
        <f>Plate!E4</f>
        <v>etc</v>
      </c>
      <c r="C23" s="1" t="str">
        <f>Plate!$B$33</f>
        <v>no_comment</v>
      </c>
      <c r="D23" s="1" t="str">
        <f>Plate!$E$17</f>
        <v>yourProjectnumber_SEQ</v>
      </c>
      <c r="E23" s="1" t="str">
        <f>Plate!$B$21</f>
        <v>Sequencing_BDv31_36cm_POP7</v>
      </c>
      <c r="F23" s="1" t="str">
        <f>Plate!$E$21</f>
        <v>3730BDTv3-KB-DeNovo_v5.2</v>
      </c>
    </row>
    <row r="24" spans="1:6" x14ac:dyDescent="0.2">
      <c r="A24" s="1" t="s">
        <v>34</v>
      </c>
      <c r="B24" s="1" t="str">
        <f>Plate!E5</f>
        <v>etc</v>
      </c>
      <c r="C24" s="1" t="str">
        <f>Plate!$B$33</f>
        <v>no_comment</v>
      </c>
      <c r="D24" s="1" t="str">
        <f>Plate!$E$17</f>
        <v>yourProjectnumber_SEQ</v>
      </c>
      <c r="E24" s="1" t="str">
        <f>Plate!$B$21</f>
        <v>Sequencing_BDv31_36cm_POP7</v>
      </c>
      <c r="F24" s="1" t="str">
        <f>Plate!$E$21</f>
        <v>3730BDTv3-KB-DeNovo_v5.2</v>
      </c>
    </row>
    <row r="25" spans="1:6" x14ac:dyDescent="0.2">
      <c r="A25" s="1" t="s">
        <v>35</v>
      </c>
      <c r="B25" s="1" t="str">
        <f>Plate!E6</f>
        <v>etc</v>
      </c>
      <c r="C25" s="1" t="str">
        <f>Plate!$B$33</f>
        <v>no_comment</v>
      </c>
      <c r="D25" s="1" t="str">
        <f>Plate!$E$17</f>
        <v>yourProjectnumber_SEQ</v>
      </c>
      <c r="E25" s="1" t="str">
        <f>Plate!$B$21</f>
        <v>Sequencing_BDv31_36cm_POP7</v>
      </c>
      <c r="F25" s="1" t="str">
        <f>Plate!$E$21</f>
        <v>3730BDTv3-KB-DeNovo_v5.2</v>
      </c>
    </row>
    <row r="26" spans="1:6" x14ac:dyDescent="0.2">
      <c r="A26" s="1" t="s">
        <v>36</v>
      </c>
      <c r="B26" s="1" t="str">
        <f>Plate!E7</f>
        <v>etc</v>
      </c>
      <c r="C26" s="1" t="str">
        <f>Plate!$B$33</f>
        <v>no_comment</v>
      </c>
      <c r="D26" s="1" t="str">
        <f>Plate!$E$17</f>
        <v>yourProjectnumber_SEQ</v>
      </c>
      <c r="E26" s="1" t="str">
        <f>Plate!$B$21</f>
        <v>Sequencing_BDv31_36cm_POP7</v>
      </c>
      <c r="F26" s="1" t="str">
        <f>Plate!$E$21</f>
        <v>3730BDTv3-KB-DeNovo_v5.2</v>
      </c>
    </row>
    <row r="27" spans="1:6" x14ac:dyDescent="0.2">
      <c r="A27" s="1" t="s">
        <v>37</v>
      </c>
      <c r="B27" s="1" t="str">
        <f>Plate!E8</f>
        <v>etc</v>
      </c>
      <c r="C27" s="1" t="str">
        <f>Plate!$B$33</f>
        <v>no_comment</v>
      </c>
      <c r="D27" s="1" t="str">
        <f>Plate!$E$17</f>
        <v>yourProjectnumber_SEQ</v>
      </c>
      <c r="E27" s="1" t="str">
        <f>Plate!$B$21</f>
        <v>Sequencing_BDv31_36cm_POP7</v>
      </c>
      <c r="F27" s="1" t="str">
        <f>Plate!$E$21</f>
        <v>3730BDTv3-KB-DeNovo_v5.2</v>
      </c>
    </row>
    <row r="28" spans="1:6" x14ac:dyDescent="0.2">
      <c r="A28" s="1" t="s">
        <v>38</v>
      </c>
      <c r="B28" s="1" t="str">
        <f>Plate!E9</f>
        <v>etc</v>
      </c>
      <c r="C28" s="1" t="str">
        <f>Plate!$B$33</f>
        <v>no_comment</v>
      </c>
      <c r="D28" s="1" t="str">
        <f>Plate!$E$17</f>
        <v>yourProjectnumber_SEQ</v>
      </c>
      <c r="E28" s="1" t="str">
        <f>Plate!$B$21</f>
        <v>Sequencing_BDv31_36cm_POP7</v>
      </c>
      <c r="F28" s="1" t="str">
        <f>Plate!$E$21</f>
        <v>3730BDTv3-KB-DeNovo_v5.2</v>
      </c>
    </row>
    <row r="29" spans="1:6" x14ac:dyDescent="0.2">
      <c r="A29" s="1" t="s">
        <v>39</v>
      </c>
      <c r="B29" s="1" t="str">
        <f>Plate!E10</f>
        <v>etc</v>
      </c>
      <c r="C29" s="1" t="str">
        <f>Plate!$B$33</f>
        <v>no_comment</v>
      </c>
      <c r="D29" s="1" t="str">
        <f>Plate!$E$17</f>
        <v>yourProjectnumber_SEQ</v>
      </c>
      <c r="E29" s="1" t="str">
        <f>Plate!$B$21</f>
        <v>Sequencing_BDv31_36cm_POP7</v>
      </c>
      <c r="F29" s="1" t="str">
        <f>Plate!$E$21</f>
        <v>3730BDTv3-KB-DeNovo_v5.2</v>
      </c>
    </row>
    <row r="30" spans="1:6" x14ac:dyDescent="0.2">
      <c r="A30" s="1" t="s">
        <v>40</v>
      </c>
      <c r="B30" s="1" t="str">
        <f>Plate!F3</f>
        <v>etc</v>
      </c>
      <c r="C30" s="1" t="str">
        <f>Plate!$B$33</f>
        <v>no_comment</v>
      </c>
      <c r="D30" s="1" t="str">
        <f>Plate!$E$17</f>
        <v>yourProjectnumber_SEQ</v>
      </c>
      <c r="E30" s="1" t="str">
        <f>Plate!$B$21</f>
        <v>Sequencing_BDv31_36cm_POP7</v>
      </c>
      <c r="F30" s="1" t="str">
        <f>Plate!$E$21</f>
        <v>3730BDTv3-KB-DeNovo_v5.2</v>
      </c>
    </row>
    <row r="31" spans="1:6" x14ac:dyDescent="0.2">
      <c r="A31" s="1" t="s">
        <v>41</v>
      </c>
      <c r="B31" s="1" t="str">
        <f>Plate!F4</f>
        <v>etc</v>
      </c>
      <c r="C31" s="1" t="str">
        <f>Plate!$B$33</f>
        <v>no_comment</v>
      </c>
      <c r="D31" s="1" t="str">
        <f>Plate!$E$17</f>
        <v>yourProjectnumber_SEQ</v>
      </c>
      <c r="E31" s="1" t="str">
        <f>Plate!$B$21</f>
        <v>Sequencing_BDv31_36cm_POP7</v>
      </c>
      <c r="F31" s="1" t="str">
        <f>Plate!$E$21</f>
        <v>3730BDTv3-KB-DeNovo_v5.2</v>
      </c>
    </row>
    <row r="32" spans="1:6" x14ac:dyDescent="0.2">
      <c r="A32" s="1" t="s">
        <v>42</v>
      </c>
      <c r="B32" s="1" t="str">
        <f>Plate!F5</f>
        <v>etc</v>
      </c>
      <c r="C32" s="1" t="str">
        <f>Plate!$B$33</f>
        <v>no_comment</v>
      </c>
      <c r="D32" s="1" t="str">
        <f>Plate!$E$17</f>
        <v>yourProjectnumber_SEQ</v>
      </c>
      <c r="E32" s="1" t="str">
        <f>Plate!$B$21</f>
        <v>Sequencing_BDv31_36cm_POP7</v>
      </c>
      <c r="F32" s="1" t="str">
        <f>Plate!$E$21</f>
        <v>3730BDTv3-KB-DeNovo_v5.2</v>
      </c>
    </row>
    <row r="33" spans="1:6" x14ac:dyDescent="0.2">
      <c r="A33" s="1" t="s">
        <v>43</v>
      </c>
      <c r="B33" s="1" t="str">
        <f>Plate!F6</f>
        <v>etc</v>
      </c>
      <c r="C33" s="1" t="str">
        <f>Plate!$B$33</f>
        <v>no_comment</v>
      </c>
      <c r="D33" s="1" t="str">
        <f>Plate!$E$17</f>
        <v>yourProjectnumber_SEQ</v>
      </c>
      <c r="E33" s="1" t="str">
        <f>Plate!$B$21</f>
        <v>Sequencing_BDv31_36cm_POP7</v>
      </c>
      <c r="F33" s="1" t="str">
        <f>Plate!$E$21</f>
        <v>3730BDTv3-KB-DeNovo_v5.2</v>
      </c>
    </row>
    <row r="34" spans="1:6" x14ac:dyDescent="0.2">
      <c r="A34" s="1" t="s">
        <v>44</v>
      </c>
      <c r="B34" s="1" t="str">
        <f>Plate!F7</f>
        <v>etc</v>
      </c>
      <c r="C34" s="1" t="str">
        <f>Plate!$B$33</f>
        <v>no_comment</v>
      </c>
      <c r="D34" s="1" t="str">
        <f>Plate!$E$17</f>
        <v>yourProjectnumber_SEQ</v>
      </c>
      <c r="E34" s="1" t="str">
        <f>Plate!$B$21</f>
        <v>Sequencing_BDv31_36cm_POP7</v>
      </c>
      <c r="F34" s="1" t="str">
        <f>Plate!$E$21</f>
        <v>3730BDTv3-KB-DeNovo_v5.2</v>
      </c>
    </row>
    <row r="35" spans="1:6" x14ac:dyDescent="0.2">
      <c r="A35" s="1" t="s">
        <v>45</v>
      </c>
      <c r="B35" s="1" t="str">
        <f>Plate!F8</f>
        <v>etc</v>
      </c>
      <c r="C35" s="1" t="str">
        <f>Plate!$B$33</f>
        <v>no_comment</v>
      </c>
      <c r="D35" s="1" t="str">
        <f>Plate!$E$17</f>
        <v>yourProjectnumber_SEQ</v>
      </c>
      <c r="E35" s="1" t="str">
        <f>Plate!$B$21</f>
        <v>Sequencing_BDv31_36cm_POP7</v>
      </c>
      <c r="F35" s="1" t="str">
        <f>Plate!$E$21</f>
        <v>3730BDTv3-KB-DeNovo_v5.2</v>
      </c>
    </row>
    <row r="36" spans="1:6" x14ac:dyDescent="0.2">
      <c r="A36" s="1" t="s">
        <v>46</v>
      </c>
      <c r="B36" s="1" t="str">
        <f>Plate!F9</f>
        <v>etc</v>
      </c>
      <c r="C36" s="1" t="str">
        <f>Plate!$B$33</f>
        <v>no_comment</v>
      </c>
      <c r="D36" s="1" t="str">
        <f>Plate!$E$17</f>
        <v>yourProjectnumber_SEQ</v>
      </c>
      <c r="E36" s="1" t="str">
        <f>Plate!$B$21</f>
        <v>Sequencing_BDv31_36cm_POP7</v>
      </c>
      <c r="F36" s="1" t="str">
        <f>Plate!$E$21</f>
        <v>3730BDTv3-KB-DeNovo_v5.2</v>
      </c>
    </row>
    <row r="37" spans="1:6" x14ac:dyDescent="0.2">
      <c r="A37" s="1" t="s">
        <v>47</v>
      </c>
      <c r="B37" s="1" t="str">
        <f>Plate!F10</f>
        <v>etc</v>
      </c>
      <c r="C37" s="1" t="str">
        <f>Plate!$B$33</f>
        <v>no_comment</v>
      </c>
      <c r="D37" s="1" t="str">
        <f>Plate!$E$17</f>
        <v>yourProjectnumber_SEQ</v>
      </c>
      <c r="E37" s="1" t="str">
        <f>Plate!$B$21</f>
        <v>Sequencing_BDv31_36cm_POP7</v>
      </c>
      <c r="F37" s="1" t="str">
        <f>Plate!$E$21</f>
        <v>3730BDTv3-KB-DeNovo_v5.2</v>
      </c>
    </row>
    <row r="38" spans="1:6" x14ac:dyDescent="0.2">
      <c r="A38" s="1" t="s">
        <v>48</v>
      </c>
      <c r="B38" s="1" t="str">
        <f>Plate!G3</f>
        <v>etc</v>
      </c>
      <c r="C38" s="1" t="str">
        <f>Plate!$B$33</f>
        <v>no_comment</v>
      </c>
      <c r="D38" s="1" t="str">
        <f>Plate!$E$17</f>
        <v>yourProjectnumber_SEQ</v>
      </c>
      <c r="E38" s="1" t="str">
        <f>Plate!$B$21</f>
        <v>Sequencing_BDv31_36cm_POP7</v>
      </c>
      <c r="F38" s="1" t="str">
        <f>Plate!$E$21</f>
        <v>3730BDTv3-KB-DeNovo_v5.2</v>
      </c>
    </row>
    <row r="39" spans="1:6" x14ac:dyDescent="0.2">
      <c r="A39" s="1" t="s">
        <v>49</v>
      </c>
      <c r="B39" s="1" t="str">
        <f>Plate!G4</f>
        <v>etc</v>
      </c>
      <c r="C39" s="1" t="str">
        <f>Plate!$B$33</f>
        <v>no_comment</v>
      </c>
      <c r="D39" s="1" t="str">
        <f>Plate!$E$17</f>
        <v>yourProjectnumber_SEQ</v>
      </c>
      <c r="E39" s="1" t="str">
        <f>Plate!$B$21</f>
        <v>Sequencing_BDv31_36cm_POP7</v>
      </c>
      <c r="F39" s="1" t="str">
        <f>Plate!$E$21</f>
        <v>3730BDTv3-KB-DeNovo_v5.2</v>
      </c>
    </row>
    <row r="40" spans="1:6" x14ac:dyDescent="0.2">
      <c r="A40" s="1" t="s">
        <v>50</v>
      </c>
      <c r="B40" s="1" t="str">
        <f>Plate!G5</f>
        <v>etc</v>
      </c>
      <c r="C40" s="1" t="str">
        <f>Plate!$B$33</f>
        <v>no_comment</v>
      </c>
      <c r="D40" s="1" t="str">
        <f>Plate!$E$17</f>
        <v>yourProjectnumber_SEQ</v>
      </c>
      <c r="E40" s="1" t="str">
        <f>Plate!$B$21</f>
        <v>Sequencing_BDv31_36cm_POP7</v>
      </c>
      <c r="F40" s="1" t="str">
        <f>Plate!$E$21</f>
        <v>3730BDTv3-KB-DeNovo_v5.2</v>
      </c>
    </row>
    <row r="41" spans="1:6" x14ac:dyDescent="0.2">
      <c r="A41" s="1" t="s">
        <v>51</v>
      </c>
      <c r="B41" s="1" t="str">
        <f>Plate!G6</f>
        <v>etc</v>
      </c>
      <c r="C41" s="1" t="str">
        <f>Plate!$B$33</f>
        <v>no_comment</v>
      </c>
      <c r="D41" s="1" t="str">
        <f>Plate!$E$17</f>
        <v>yourProjectnumber_SEQ</v>
      </c>
      <c r="E41" s="1" t="str">
        <f>Plate!$B$21</f>
        <v>Sequencing_BDv31_36cm_POP7</v>
      </c>
      <c r="F41" s="1" t="str">
        <f>Plate!$E$21</f>
        <v>3730BDTv3-KB-DeNovo_v5.2</v>
      </c>
    </row>
    <row r="42" spans="1:6" x14ac:dyDescent="0.2">
      <c r="A42" s="1" t="s">
        <v>52</v>
      </c>
      <c r="B42" s="1" t="str">
        <f>Plate!G7</f>
        <v>etc</v>
      </c>
      <c r="C42" s="1" t="str">
        <f>Plate!$B$33</f>
        <v>no_comment</v>
      </c>
      <c r="D42" s="1" t="str">
        <f>Plate!$E$17</f>
        <v>yourProjectnumber_SEQ</v>
      </c>
      <c r="E42" s="1" t="str">
        <f>Plate!$B$21</f>
        <v>Sequencing_BDv31_36cm_POP7</v>
      </c>
      <c r="F42" s="1" t="str">
        <f>Plate!$E$21</f>
        <v>3730BDTv3-KB-DeNovo_v5.2</v>
      </c>
    </row>
    <row r="43" spans="1:6" x14ac:dyDescent="0.2">
      <c r="A43" s="1" t="s">
        <v>53</v>
      </c>
      <c r="B43" s="1" t="str">
        <f>Plate!G8</f>
        <v>etc</v>
      </c>
      <c r="C43" s="1" t="str">
        <f>Plate!$B$33</f>
        <v>no_comment</v>
      </c>
      <c r="D43" s="1" t="str">
        <f>Plate!$E$17</f>
        <v>yourProjectnumber_SEQ</v>
      </c>
      <c r="E43" s="1" t="str">
        <f>Plate!$B$21</f>
        <v>Sequencing_BDv31_36cm_POP7</v>
      </c>
      <c r="F43" s="1" t="str">
        <f>Plate!$E$21</f>
        <v>3730BDTv3-KB-DeNovo_v5.2</v>
      </c>
    </row>
    <row r="44" spans="1:6" x14ac:dyDescent="0.2">
      <c r="A44" s="1" t="s">
        <v>54</v>
      </c>
      <c r="B44" s="1" t="str">
        <f>Plate!G9</f>
        <v>etc</v>
      </c>
      <c r="C44" s="1" t="str">
        <f>Plate!$B$33</f>
        <v>no_comment</v>
      </c>
      <c r="D44" s="1" t="str">
        <f>Plate!$E$17</f>
        <v>yourProjectnumber_SEQ</v>
      </c>
      <c r="E44" s="1" t="str">
        <f>Plate!$B$21</f>
        <v>Sequencing_BDv31_36cm_POP7</v>
      </c>
      <c r="F44" s="1" t="str">
        <f>Plate!$E$21</f>
        <v>3730BDTv3-KB-DeNovo_v5.2</v>
      </c>
    </row>
    <row r="45" spans="1:6" x14ac:dyDescent="0.2">
      <c r="A45" s="1" t="s">
        <v>55</v>
      </c>
      <c r="B45" s="1" t="str">
        <f>Plate!G10</f>
        <v>etc</v>
      </c>
      <c r="C45" s="1" t="str">
        <f>Plate!$B$33</f>
        <v>no_comment</v>
      </c>
      <c r="D45" s="1" t="str">
        <f>Plate!$E$17</f>
        <v>yourProjectnumber_SEQ</v>
      </c>
      <c r="E45" s="1" t="str">
        <f>Plate!$B$21</f>
        <v>Sequencing_BDv31_36cm_POP7</v>
      </c>
      <c r="F45" s="1" t="str">
        <f>Plate!$E$21</f>
        <v>3730BDTv3-KB-DeNovo_v5.2</v>
      </c>
    </row>
    <row r="46" spans="1:6" x14ac:dyDescent="0.2">
      <c r="A46" s="1" t="s">
        <v>56</v>
      </c>
      <c r="B46" s="1" t="str">
        <f>Plate!H3</f>
        <v>etc</v>
      </c>
      <c r="C46" s="1" t="str">
        <f>Plate!$B$33</f>
        <v>no_comment</v>
      </c>
      <c r="D46" s="1" t="str">
        <f>Plate!$E$17</f>
        <v>yourProjectnumber_SEQ</v>
      </c>
      <c r="E46" s="1" t="str">
        <f>Plate!$B$21</f>
        <v>Sequencing_BDv31_36cm_POP7</v>
      </c>
      <c r="F46" s="1" t="str">
        <f>Plate!$E$21</f>
        <v>3730BDTv3-KB-DeNovo_v5.2</v>
      </c>
    </row>
    <row r="47" spans="1:6" x14ac:dyDescent="0.2">
      <c r="A47" s="1" t="s">
        <v>57</v>
      </c>
      <c r="B47" s="1" t="str">
        <f>Plate!H4</f>
        <v>etc</v>
      </c>
      <c r="C47" s="1" t="str">
        <f>Plate!$B$33</f>
        <v>no_comment</v>
      </c>
      <c r="D47" s="1" t="str">
        <f>Plate!$E$17</f>
        <v>yourProjectnumber_SEQ</v>
      </c>
      <c r="E47" s="1" t="str">
        <f>Plate!$B$21</f>
        <v>Sequencing_BDv31_36cm_POP7</v>
      </c>
      <c r="F47" s="1" t="str">
        <f>Plate!$E$21</f>
        <v>3730BDTv3-KB-DeNovo_v5.2</v>
      </c>
    </row>
    <row r="48" spans="1:6" x14ac:dyDescent="0.2">
      <c r="A48" s="1" t="s">
        <v>58</v>
      </c>
      <c r="B48" s="1" t="str">
        <f>Plate!H5</f>
        <v>etc</v>
      </c>
      <c r="C48" s="1" t="str">
        <f>Plate!$B$33</f>
        <v>no_comment</v>
      </c>
      <c r="D48" s="1" t="str">
        <f>Plate!$E$17</f>
        <v>yourProjectnumber_SEQ</v>
      </c>
      <c r="E48" s="1" t="str">
        <f>Plate!$B$21</f>
        <v>Sequencing_BDv31_36cm_POP7</v>
      </c>
      <c r="F48" s="1" t="str">
        <f>Plate!$E$21</f>
        <v>3730BDTv3-KB-DeNovo_v5.2</v>
      </c>
    </row>
    <row r="49" spans="1:6" x14ac:dyDescent="0.2">
      <c r="A49" s="1" t="s">
        <v>59</v>
      </c>
      <c r="B49" s="1" t="str">
        <f>Plate!H6</f>
        <v>etc</v>
      </c>
      <c r="C49" s="1" t="str">
        <f>Plate!$B$33</f>
        <v>no_comment</v>
      </c>
      <c r="D49" s="1" t="str">
        <f>Plate!$E$17</f>
        <v>yourProjectnumber_SEQ</v>
      </c>
      <c r="E49" s="1" t="str">
        <f>Plate!$B$21</f>
        <v>Sequencing_BDv31_36cm_POP7</v>
      </c>
      <c r="F49" s="1" t="str">
        <f>Plate!$E$21</f>
        <v>3730BDTv3-KB-DeNovo_v5.2</v>
      </c>
    </row>
    <row r="50" spans="1:6" x14ac:dyDescent="0.2">
      <c r="A50" s="1" t="s">
        <v>60</v>
      </c>
      <c r="B50" s="1" t="str">
        <f>Plate!H7</f>
        <v>etc</v>
      </c>
      <c r="C50" s="1" t="str">
        <f>Plate!$B$33</f>
        <v>no_comment</v>
      </c>
      <c r="D50" s="1" t="str">
        <f>Plate!$E$17</f>
        <v>yourProjectnumber_SEQ</v>
      </c>
      <c r="E50" s="1" t="str">
        <f>Plate!$B$21</f>
        <v>Sequencing_BDv31_36cm_POP7</v>
      </c>
      <c r="F50" s="1" t="str">
        <f>Plate!$E$21</f>
        <v>3730BDTv3-KB-DeNovo_v5.2</v>
      </c>
    </row>
    <row r="51" spans="1:6" x14ac:dyDescent="0.2">
      <c r="A51" s="1" t="s">
        <v>61</v>
      </c>
      <c r="B51" s="1" t="str">
        <f>Plate!H8</f>
        <v>etc</v>
      </c>
      <c r="C51" s="1" t="str">
        <f>Plate!$B$33</f>
        <v>no_comment</v>
      </c>
      <c r="D51" s="1" t="str">
        <f>Plate!$E$17</f>
        <v>yourProjectnumber_SEQ</v>
      </c>
      <c r="E51" s="1" t="str">
        <f>Plate!$B$21</f>
        <v>Sequencing_BDv31_36cm_POP7</v>
      </c>
      <c r="F51" s="1" t="str">
        <f>Plate!$E$21</f>
        <v>3730BDTv3-KB-DeNovo_v5.2</v>
      </c>
    </row>
    <row r="52" spans="1:6" x14ac:dyDescent="0.2">
      <c r="A52" s="1" t="s">
        <v>62</v>
      </c>
      <c r="B52" s="1" t="str">
        <f>Plate!H9</f>
        <v>etc</v>
      </c>
      <c r="C52" s="1" t="str">
        <f>Plate!$B$33</f>
        <v>no_comment</v>
      </c>
      <c r="D52" s="1" t="str">
        <f>Plate!$E$17</f>
        <v>yourProjectnumber_SEQ</v>
      </c>
      <c r="E52" s="1" t="str">
        <f>Plate!$B$21</f>
        <v>Sequencing_BDv31_36cm_POP7</v>
      </c>
      <c r="F52" s="1" t="str">
        <f>Plate!$E$21</f>
        <v>3730BDTv3-KB-DeNovo_v5.2</v>
      </c>
    </row>
    <row r="53" spans="1:6" x14ac:dyDescent="0.2">
      <c r="A53" s="1" t="s">
        <v>63</v>
      </c>
      <c r="B53" s="1" t="str">
        <f>Plate!H10</f>
        <v>etc</v>
      </c>
      <c r="C53" s="1" t="str">
        <f>Plate!$B$33</f>
        <v>no_comment</v>
      </c>
      <c r="D53" s="1" t="str">
        <f>Plate!$E$17</f>
        <v>yourProjectnumber_SEQ</v>
      </c>
      <c r="E53" s="1" t="str">
        <f>Plate!$B$21</f>
        <v>Sequencing_BDv31_36cm_POP7</v>
      </c>
      <c r="F53" s="1" t="str">
        <f>Plate!$E$21</f>
        <v>3730BDTv3-KB-DeNovo_v5.2</v>
      </c>
    </row>
    <row r="54" spans="1:6" x14ac:dyDescent="0.2">
      <c r="A54" s="1" t="s">
        <v>64</v>
      </c>
      <c r="B54" s="1" t="str">
        <f>Plate!I3</f>
        <v>etc</v>
      </c>
      <c r="C54" s="1" t="str">
        <f>Plate!$B$33</f>
        <v>no_comment</v>
      </c>
      <c r="D54" s="1" t="str">
        <f>Plate!$E$17</f>
        <v>yourProjectnumber_SEQ</v>
      </c>
      <c r="E54" s="1" t="str">
        <f>Plate!$B$21</f>
        <v>Sequencing_BDv31_36cm_POP7</v>
      </c>
      <c r="F54" s="1" t="str">
        <f>Plate!$E$21</f>
        <v>3730BDTv3-KB-DeNovo_v5.2</v>
      </c>
    </row>
    <row r="55" spans="1:6" x14ac:dyDescent="0.2">
      <c r="A55" s="1" t="s">
        <v>65</v>
      </c>
      <c r="B55" s="1" t="str">
        <f>Plate!I4</f>
        <v>etc</v>
      </c>
      <c r="C55" s="1" t="str">
        <f>Plate!$B$33</f>
        <v>no_comment</v>
      </c>
      <c r="D55" s="1" t="str">
        <f>Plate!$E$17</f>
        <v>yourProjectnumber_SEQ</v>
      </c>
      <c r="E55" s="1" t="str">
        <f>Plate!$B$21</f>
        <v>Sequencing_BDv31_36cm_POP7</v>
      </c>
      <c r="F55" s="1" t="str">
        <f>Plate!$E$21</f>
        <v>3730BDTv3-KB-DeNovo_v5.2</v>
      </c>
    </row>
    <row r="56" spans="1:6" x14ac:dyDescent="0.2">
      <c r="A56" s="1" t="s">
        <v>66</v>
      </c>
      <c r="B56" s="1" t="str">
        <f>Plate!I5</f>
        <v>etc</v>
      </c>
      <c r="C56" s="1" t="str">
        <f>Plate!$B$33</f>
        <v>no_comment</v>
      </c>
      <c r="D56" s="1" t="str">
        <f>Plate!$E$17</f>
        <v>yourProjectnumber_SEQ</v>
      </c>
      <c r="E56" s="1" t="str">
        <f>Plate!$B$21</f>
        <v>Sequencing_BDv31_36cm_POP7</v>
      </c>
      <c r="F56" s="1" t="str">
        <f>Plate!$E$21</f>
        <v>3730BDTv3-KB-DeNovo_v5.2</v>
      </c>
    </row>
    <row r="57" spans="1:6" x14ac:dyDescent="0.2">
      <c r="A57" s="1" t="s">
        <v>67</v>
      </c>
      <c r="B57" s="1" t="str">
        <f>Plate!I6</f>
        <v>etc</v>
      </c>
      <c r="C57" s="1" t="str">
        <f>Plate!$B$33</f>
        <v>no_comment</v>
      </c>
      <c r="D57" s="1" t="str">
        <f>Plate!$E$17</f>
        <v>yourProjectnumber_SEQ</v>
      </c>
      <c r="E57" s="1" t="str">
        <f>Plate!$B$21</f>
        <v>Sequencing_BDv31_36cm_POP7</v>
      </c>
      <c r="F57" s="1" t="str">
        <f>Plate!$E$21</f>
        <v>3730BDTv3-KB-DeNovo_v5.2</v>
      </c>
    </row>
    <row r="58" spans="1:6" x14ac:dyDescent="0.2">
      <c r="A58" s="1" t="s">
        <v>68</v>
      </c>
      <c r="B58" s="1" t="str">
        <f>Plate!I7</f>
        <v>etc</v>
      </c>
      <c r="C58" s="1" t="str">
        <f>Plate!$B$33</f>
        <v>no_comment</v>
      </c>
      <c r="D58" s="1" t="str">
        <f>Plate!$E$17</f>
        <v>yourProjectnumber_SEQ</v>
      </c>
      <c r="E58" s="1" t="str">
        <f>Plate!$B$21</f>
        <v>Sequencing_BDv31_36cm_POP7</v>
      </c>
      <c r="F58" s="1" t="str">
        <f>Plate!$E$21</f>
        <v>3730BDTv3-KB-DeNovo_v5.2</v>
      </c>
    </row>
    <row r="59" spans="1:6" x14ac:dyDescent="0.2">
      <c r="A59" s="1" t="s">
        <v>69</v>
      </c>
      <c r="B59" s="1" t="str">
        <f>Plate!I8</f>
        <v>etc</v>
      </c>
      <c r="C59" s="1" t="str">
        <f>Plate!$B$33</f>
        <v>no_comment</v>
      </c>
      <c r="D59" s="1" t="str">
        <f>Plate!$E$17</f>
        <v>yourProjectnumber_SEQ</v>
      </c>
      <c r="E59" s="1" t="str">
        <f>Plate!$B$21</f>
        <v>Sequencing_BDv31_36cm_POP7</v>
      </c>
      <c r="F59" s="1" t="str">
        <f>Plate!$E$21</f>
        <v>3730BDTv3-KB-DeNovo_v5.2</v>
      </c>
    </row>
    <row r="60" spans="1:6" x14ac:dyDescent="0.2">
      <c r="A60" s="1" t="s">
        <v>70</v>
      </c>
      <c r="B60" s="1" t="str">
        <f>Plate!I9</f>
        <v>etc</v>
      </c>
      <c r="C60" s="1" t="str">
        <f>Plate!$B$33</f>
        <v>no_comment</v>
      </c>
      <c r="D60" s="1" t="str">
        <f>Plate!$E$17</f>
        <v>yourProjectnumber_SEQ</v>
      </c>
      <c r="E60" s="1" t="str">
        <f>Plate!$B$21</f>
        <v>Sequencing_BDv31_36cm_POP7</v>
      </c>
      <c r="F60" s="1" t="str">
        <f>Plate!$E$21</f>
        <v>3730BDTv3-KB-DeNovo_v5.2</v>
      </c>
    </row>
    <row r="61" spans="1:6" x14ac:dyDescent="0.2">
      <c r="A61" s="1" t="s">
        <v>71</v>
      </c>
      <c r="B61" s="1" t="str">
        <f>Plate!I10</f>
        <v>etc</v>
      </c>
      <c r="C61" s="1" t="str">
        <f>Plate!$B$33</f>
        <v>no_comment</v>
      </c>
      <c r="D61" s="1" t="str">
        <f>Plate!$E$17</f>
        <v>yourProjectnumber_SEQ</v>
      </c>
      <c r="E61" s="1" t="str">
        <f>Plate!$B$21</f>
        <v>Sequencing_BDv31_36cm_POP7</v>
      </c>
      <c r="F61" s="1" t="str">
        <f>Plate!$E$21</f>
        <v>3730BDTv3-KB-DeNovo_v5.2</v>
      </c>
    </row>
    <row r="62" spans="1:6" x14ac:dyDescent="0.2">
      <c r="A62" s="1" t="s">
        <v>72</v>
      </c>
      <c r="B62" s="1" t="str">
        <f>Plate!J3</f>
        <v>H20</v>
      </c>
      <c r="C62" s="1" t="str">
        <f>Plate!$B$33</f>
        <v>no_comment</v>
      </c>
      <c r="D62" s="1" t="str">
        <f>Plate!$E$17</f>
        <v>yourProjectnumber_SEQ</v>
      </c>
      <c r="E62" s="1" t="str">
        <f>Plate!$B$21</f>
        <v>Sequencing_BDv31_36cm_POP7</v>
      </c>
      <c r="F62" s="1" t="str">
        <f>Plate!$E$21</f>
        <v>3730BDTv3-KB-DeNovo_v5.2</v>
      </c>
    </row>
    <row r="63" spans="1:6" x14ac:dyDescent="0.2">
      <c r="A63" s="1" t="s">
        <v>73</v>
      </c>
      <c r="B63" s="1" t="str">
        <f>Plate!J4</f>
        <v>H20</v>
      </c>
      <c r="C63" s="1" t="str">
        <f>Plate!$B$33</f>
        <v>no_comment</v>
      </c>
      <c r="D63" s="1" t="str">
        <f>Plate!$E$17</f>
        <v>yourProjectnumber_SEQ</v>
      </c>
      <c r="E63" s="1" t="str">
        <f>Plate!$B$21</f>
        <v>Sequencing_BDv31_36cm_POP7</v>
      </c>
      <c r="F63" s="1" t="str">
        <f>Plate!$E$21</f>
        <v>3730BDTv3-KB-DeNovo_v5.2</v>
      </c>
    </row>
    <row r="64" spans="1:6" x14ac:dyDescent="0.2">
      <c r="A64" s="1" t="s">
        <v>74</v>
      </c>
      <c r="B64" s="1" t="str">
        <f>Plate!J5</f>
        <v>H20</v>
      </c>
      <c r="C64" s="1" t="str">
        <f>Plate!$B$33</f>
        <v>no_comment</v>
      </c>
      <c r="D64" s="1" t="str">
        <f>Plate!$E$17</f>
        <v>yourProjectnumber_SEQ</v>
      </c>
      <c r="E64" s="1" t="str">
        <f>Plate!$B$21</f>
        <v>Sequencing_BDv31_36cm_POP7</v>
      </c>
      <c r="F64" s="1" t="str">
        <f>Plate!$E$21</f>
        <v>3730BDTv3-KB-DeNovo_v5.2</v>
      </c>
    </row>
    <row r="65" spans="1:6" x14ac:dyDescent="0.2">
      <c r="A65" s="1" t="s">
        <v>75</v>
      </c>
      <c r="B65" s="1" t="str">
        <f>Plate!J6</f>
        <v>H2O</v>
      </c>
      <c r="C65" s="1" t="str">
        <f>Plate!$B$33</f>
        <v>no_comment</v>
      </c>
      <c r="D65" s="1" t="str">
        <f>Plate!$E$17</f>
        <v>yourProjectnumber_SEQ</v>
      </c>
      <c r="E65" s="1" t="str">
        <f>Plate!$B$21</f>
        <v>Sequencing_BDv31_36cm_POP7</v>
      </c>
      <c r="F65" s="1" t="str">
        <f>Plate!$E$21</f>
        <v>3730BDTv3-KB-DeNovo_v5.2</v>
      </c>
    </row>
    <row r="66" spans="1:6" x14ac:dyDescent="0.2">
      <c r="A66" s="1" t="s">
        <v>76</v>
      </c>
      <c r="B66" s="1" t="str">
        <f>Plate!J7</f>
        <v>H20</v>
      </c>
      <c r="C66" s="1" t="str">
        <f>Plate!$B$33</f>
        <v>no_comment</v>
      </c>
      <c r="D66" s="1" t="str">
        <f>Plate!$E$17</f>
        <v>yourProjectnumber_SEQ</v>
      </c>
      <c r="E66" s="1" t="str">
        <f>Plate!$B$21</f>
        <v>Sequencing_BDv31_36cm_POP7</v>
      </c>
      <c r="F66" s="1" t="str">
        <f>Plate!$E$21</f>
        <v>3730BDTv3-KB-DeNovo_v5.2</v>
      </c>
    </row>
    <row r="67" spans="1:6" x14ac:dyDescent="0.2">
      <c r="A67" s="1" t="s">
        <v>77</v>
      </c>
      <c r="B67" s="1" t="str">
        <f>Plate!J8</f>
        <v>H20</v>
      </c>
      <c r="C67" s="1" t="str">
        <f>Plate!$B$33</f>
        <v>no_comment</v>
      </c>
      <c r="D67" s="1" t="str">
        <f>Plate!$E$17</f>
        <v>yourProjectnumber_SEQ</v>
      </c>
      <c r="E67" s="1" t="str">
        <f>Plate!$B$21</f>
        <v>Sequencing_BDv31_36cm_POP7</v>
      </c>
      <c r="F67" s="1" t="str">
        <f>Plate!$E$21</f>
        <v>3730BDTv3-KB-DeNovo_v5.2</v>
      </c>
    </row>
    <row r="68" spans="1:6" x14ac:dyDescent="0.2">
      <c r="A68" s="1" t="s">
        <v>78</v>
      </c>
      <c r="B68" s="1" t="str">
        <f>Plate!J9</f>
        <v>H20</v>
      </c>
      <c r="C68" s="1" t="str">
        <f>Plate!$B$33</f>
        <v>no_comment</v>
      </c>
      <c r="D68" s="1" t="str">
        <f>Plate!$E$17</f>
        <v>yourProjectnumber_SEQ</v>
      </c>
      <c r="E68" s="1" t="str">
        <f>Plate!$B$21</f>
        <v>Sequencing_BDv31_36cm_POP7</v>
      </c>
      <c r="F68" s="1" t="str">
        <f>Plate!$E$21</f>
        <v>3730BDTv3-KB-DeNovo_v5.2</v>
      </c>
    </row>
    <row r="69" spans="1:6" x14ac:dyDescent="0.2">
      <c r="A69" s="1" t="s">
        <v>79</v>
      </c>
      <c r="B69" s="1" t="str">
        <f>Plate!J10</f>
        <v>H20</v>
      </c>
      <c r="C69" s="1" t="str">
        <f>Plate!$B$33</f>
        <v>no_comment</v>
      </c>
      <c r="D69" s="1" t="str">
        <f>Plate!$E$17</f>
        <v>yourProjectnumber_SEQ</v>
      </c>
      <c r="E69" s="1" t="str">
        <f>Plate!$B$21</f>
        <v>Sequencing_BDv31_36cm_POP7</v>
      </c>
      <c r="F69" s="1" t="str">
        <f>Plate!$E$21</f>
        <v>3730BDTv3-KB-DeNovo_v5.2</v>
      </c>
    </row>
    <row r="70" spans="1:6" x14ac:dyDescent="0.2">
      <c r="A70" s="1" t="s">
        <v>80</v>
      </c>
      <c r="B70" s="1" t="str">
        <f>Plate!K3</f>
        <v>H20</v>
      </c>
      <c r="C70" s="1" t="str">
        <f>Plate!$B$33</f>
        <v>no_comment</v>
      </c>
      <c r="D70" s="1" t="str">
        <f>Plate!$E$17</f>
        <v>yourProjectnumber_SEQ</v>
      </c>
      <c r="E70" s="1" t="str">
        <f>Plate!$B$21</f>
        <v>Sequencing_BDv31_36cm_POP7</v>
      </c>
      <c r="F70" s="1" t="str">
        <f>Plate!$E$21</f>
        <v>3730BDTv3-KB-DeNovo_v5.2</v>
      </c>
    </row>
    <row r="71" spans="1:6" x14ac:dyDescent="0.2">
      <c r="A71" s="1" t="s">
        <v>81</v>
      </c>
      <c r="B71" s="1" t="str">
        <f>Plate!K4</f>
        <v>H20</v>
      </c>
      <c r="C71" s="1" t="str">
        <f>Plate!$B$33</f>
        <v>no_comment</v>
      </c>
      <c r="D71" s="1" t="str">
        <f>Plate!$E$17</f>
        <v>yourProjectnumber_SEQ</v>
      </c>
      <c r="E71" s="1" t="str">
        <f>Plate!$B$21</f>
        <v>Sequencing_BDv31_36cm_POP7</v>
      </c>
      <c r="F71" s="1" t="str">
        <f>Plate!$E$21</f>
        <v>3730BDTv3-KB-DeNovo_v5.2</v>
      </c>
    </row>
    <row r="72" spans="1:6" x14ac:dyDescent="0.2">
      <c r="A72" s="1" t="s">
        <v>82</v>
      </c>
      <c r="B72" s="1" t="str">
        <f>Plate!K5</f>
        <v>H20</v>
      </c>
      <c r="C72" s="1" t="str">
        <f>Plate!$B$33</f>
        <v>no_comment</v>
      </c>
      <c r="D72" s="1" t="str">
        <f>Plate!$E$17</f>
        <v>yourProjectnumber_SEQ</v>
      </c>
      <c r="E72" s="1" t="str">
        <f>Plate!$B$21</f>
        <v>Sequencing_BDv31_36cm_POP7</v>
      </c>
      <c r="F72" s="1" t="str">
        <f>Plate!$E$21</f>
        <v>3730BDTv3-KB-DeNovo_v5.2</v>
      </c>
    </row>
    <row r="73" spans="1:6" x14ac:dyDescent="0.2">
      <c r="A73" s="1" t="s">
        <v>83</v>
      </c>
      <c r="B73" s="1" t="str">
        <f>Plate!K6</f>
        <v>H20</v>
      </c>
      <c r="C73" s="1" t="str">
        <f>Plate!$B$33</f>
        <v>no_comment</v>
      </c>
      <c r="D73" s="1" t="str">
        <f>Plate!$E$17</f>
        <v>yourProjectnumber_SEQ</v>
      </c>
      <c r="E73" s="1" t="str">
        <f>Plate!$B$21</f>
        <v>Sequencing_BDv31_36cm_POP7</v>
      </c>
      <c r="F73" s="1" t="str">
        <f>Plate!$E$21</f>
        <v>3730BDTv3-KB-DeNovo_v5.2</v>
      </c>
    </row>
    <row r="74" spans="1:6" x14ac:dyDescent="0.2">
      <c r="A74" s="1" t="s">
        <v>84</v>
      </c>
      <c r="B74" s="1" t="str">
        <f>Plate!K7</f>
        <v>H20</v>
      </c>
      <c r="C74" s="1" t="str">
        <f>Plate!$B$33</f>
        <v>no_comment</v>
      </c>
      <c r="D74" s="1" t="str">
        <f>Plate!$E$17</f>
        <v>yourProjectnumber_SEQ</v>
      </c>
      <c r="E74" s="1" t="str">
        <f>Plate!$B$21</f>
        <v>Sequencing_BDv31_36cm_POP7</v>
      </c>
      <c r="F74" s="1" t="str">
        <f>Plate!$E$21</f>
        <v>3730BDTv3-KB-DeNovo_v5.2</v>
      </c>
    </row>
    <row r="75" spans="1:6" x14ac:dyDescent="0.2">
      <c r="A75" s="1" t="s">
        <v>85</v>
      </c>
      <c r="B75" s="1" t="str">
        <f>Plate!K8</f>
        <v>H20</v>
      </c>
      <c r="C75" s="1" t="str">
        <f>Plate!$B$33</f>
        <v>no_comment</v>
      </c>
      <c r="D75" s="1" t="str">
        <f>Plate!$E$17</f>
        <v>yourProjectnumber_SEQ</v>
      </c>
      <c r="E75" s="1" t="str">
        <f>Plate!$B$21</f>
        <v>Sequencing_BDv31_36cm_POP7</v>
      </c>
      <c r="F75" s="1" t="str">
        <f>Plate!$E$21</f>
        <v>3730BDTv3-KB-DeNovo_v5.2</v>
      </c>
    </row>
    <row r="76" spans="1:6" x14ac:dyDescent="0.2">
      <c r="A76" s="1" t="s">
        <v>86</v>
      </c>
      <c r="B76" s="1" t="str">
        <f>Plate!K9</f>
        <v>H20</v>
      </c>
      <c r="C76" s="1" t="str">
        <f>Plate!$B$33</f>
        <v>no_comment</v>
      </c>
      <c r="D76" s="1" t="str">
        <f>Plate!$E$17</f>
        <v>yourProjectnumber_SEQ</v>
      </c>
      <c r="E76" s="1" t="str">
        <f>Plate!$B$21</f>
        <v>Sequencing_BDv31_36cm_POP7</v>
      </c>
      <c r="F76" s="1" t="str">
        <f>Plate!$E$21</f>
        <v>3730BDTv3-KB-DeNovo_v5.2</v>
      </c>
    </row>
    <row r="77" spans="1:6" x14ac:dyDescent="0.2">
      <c r="A77" s="1" t="s">
        <v>87</v>
      </c>
      <c r="B77" s="1" t="str">
        <f>Plate!K10</f>
        <v>H20</v>
      </c>
      <c r="C77" s="1" t="str">
        <f>Plate!$B$33</f>
        <v>no_comment</v>
      </c>
      <c r="D77" s="1" t="str">
        <f>Plate!$E$17</f>
        <v>yourProjectnumber_SEQ</v>
      </c>
      <c r="E77" s="1" t="str">
        <f>Plate!$B$21</f>
        <v>Sequencing_BDv31_36cm_POP7</v>
      </c>
      <c r="F77" s="1" t="str">
        <f>Plate!$E$21</f>
        <v>3730BDTv3-KB-DeNovo_v5.2</v>
      </c>
    </row>
    <row r="78" spans="1:6" x14ac:dyDescent="0.2">
      <c r="A78" s="1" t="s">
        <v>151</v>
      </c>
      <c r="B78" s="1" t="str">
        <f>Plate!L3</f>
        <v>H20</v>
      </c>
      <c r="C78" s="1" t="str">
        <f>Plate!$B$33</f>
        <v>no_comment</v>
      </c>
      <c r="D78" s="1" t="str">
        <f>Plate!$E$17</f>
        <v>yourProjectnumber_SEQ</v>
      </c>
      <c r="E78" s="1" t="str">
        <f>Plate!$B$21</f>
        <v>Sequencing_BDv31_36cm_POP7</v>
      </c>
      <c r="F78" s="1" t="str">
        <f>Plate!$E$21</f>
        <v>3730BDTv3-KB-DeNovo_v5.2</v>
      </c>
    </row>
    <row r="79" spans="1:6" x14ac:dyDescent="0.2">
      <c r="A79" s="1" t="s">
        <v>152</v>
      </c>
      <c r="B79" s="1" t="str">
        <f>Plate!L4</f>
        <v>H20</v>
      </c>
      <c r="C79" s="1" t="str">
        <f>Plate!$B$33</f>
        <v>no_comment</v>
      </c>
      <c r="D79" s="1" t="str">
        <f>Plate!$E$17</f>
        <v>yourProjectnumber_SEQ</v>
      </c>
      <c r="E79" s="1" t="str">
        <f>Plate!$B$21</f>
        <v>Sequencing_BDv31_36cm_POP7</v>
      </c>
      <c r="F79" s="1" t="str">
        <f>Plate!$E$21</f>
        <v>3730BDTv3-KB-DeNovo_v5.2</v>
      </c>
    </row>
    <row r="80" spans="1:6" x14ac:dyDescent="0.2">
      <c r="A80" s="1" t="s">
        <v>153</v>
      </c>
      <c r="B80" s="1" t="str">
        <f>Plate!L5</f>
        <v>H20</v>
      </c>
      <c r="C80" s="1" t="str">
        <f>Plate!$B$33</f>
        <v>no_comment</v>
      </c>
      <c r="D80" s="1" t="str">
        <f>Plate!$E$17</f>
        <v>yourProjectnumber_SEQ</v>
      </c>
      <c r="E80" s="1" t="str">
        <f>Plate!$B$21</f>
        <v>Sequencing_BDv31_36cm_POP7</v>
      </c>
      <c r="F80" s="1" t="str">
        <f>Plate!$E$21</f>
        <v>3730BDTv3-KB-DeNovo_v5.2</v>
      </c>
    </row>
    <row r="81" spans="1:6" x14ac:dyDescent="0.2">
      <c r="A81" s="1" t="s">
        <v>154</v>
      </c>
      <c r="B81" s="1" t="str">
        <f>Plate!L6</f>
        <v>H20</v>
      </c>
      <c r="C81" s="1" t="str">
        <f>Plate!$B$33</f>
        <v>no_comment</v>
      </c>
      <c r="D81" s="1" t="str">
        <f>Plate!$E$17</f>
        <v>yourProjectnumber_SEQ</v>
      </c>
      <c r="E81" s="1" t="str">
        <f>Plate!$B$21</f>
        <v>Sequencing_BDv31_36cm_POP7</v>
      </c>
      <c r="F81" s="1" t="str">
        <f>Plate!$E$21</f>
        <v>3730BDTv3-KB-DeNovo_v5.2</v>
      </c>
    </row>
    <row r="82" spans="1:6" x14ac:dyDescent="0.2">
      <c r="A82" s="1" t="s">
        <v>155</v>
      </c>
      <c r="B82" s="1" t="str">
        <f>Plate!L7</f>
        <v>H20</v>
      </c>
      <c r="C82" s="1" t="str">
        <f>Plate!$B$33</f>
        <v>no_comment</v>
      </c>
      <c r="D82" s="1" t="str">
        <f>Plate!$E$17</f>
        <v>yourProjectnumber_SEQ</v>
      </c>
      <c r="E82" s="1" t="str">
        <f>Plate!$B$21</f>
        <v>Sequencing_BDv31_36cm_POP7</v>
      </c>
      <c r="F82" s="1" t="str">
        <f>Plate!$E$21</f>
        <v>3730BDTv3-KB-DeNovo_v5.2</v>
      </c>
    </row>
    <row r="83" spans="1:6" x14ac:dyDescent="0.2">
      <c r="A83" s="1" t="s">
        <v>156</v>
      </c>
      <c r="B83" s="1" t="str">
        <f>Plate!L8</f>
        <v>H20</v>
      </c>
      <c r="C83" s="1" t="str">
        <f>Plate!$B$33</f>
        <v>no_comment</v>
      </c>
      <c r="D83" s="1" t="str">
        <f>Plate!$E$17</f>
        <v>yourProjectnumber_SEQ</v>
      </c>
      <c r="E83" s="1" t="str">
        <f>Plate!$B$21</f>
        <v>Sequencing_BDv31_36cm_POP7</v>
      </c>
      <c r="F83" s="1" t="str">
        <f>Plate!$E$21</f>
        <v>3730BDTv3-KB-DeNovo_v5.2</v>
      </c>
    </row>
    <row r="84" spans="1:6" x14ac:dyDescent="0.2">
      <c r="A84" s="1" t="s">
        <v>157</v>
      </c>
      <c r="B84" s="1" t="str">
        <f>Plate!L9</f>
        <v>H20</v>
      </c>
      <c r="C84" s="1" t="str">
        <f>Plate!$B$33</f>
        <v>no_comment</v>
      </c>
      <c r="D84" s="1" t="str">
        <f>Plate!$E$17</f>
        <v>yourProjectnumber_SEQ</v>
      </c>
      <c r="E84" s="1" t="str">
        <f>Plate!$B$21</f>
        <v>Sequencing_BDv31_36cm_POP7</v>
      </c>
      <c r="F84" s="1" t="str">
        <f>Plate!$E$21</f>
        <v>3730BDTv3-KB-DeNovo_v5.2</v>
      </c>
    </row>
    <row r="85" spans="1:6" x14ac:dyDescent="0.2">
      <c r="A85" s="1" t="s">
        <v>158</v>
      </c>
      <c r="B85" s="1" t="str">
        <f>Plate!L10</f>
        <v>H20</v>
      </c>
      <c r="C85" s="1" t="str">
        <f>Plate!$B$33</f>
        <v>no_comment</v>
      </c>
      <c r="D85" s="1" t="str">
        <f>Plate!$E$17</f>
        <v>yourProjectnumber_SEQ</v>
      </c>
      <c r="E85" s="1" t="str">
        <f>Plate!$B$21</f>
        <v>Sequencing_BDv31_36cm_POP7</v>
      </c>
      <c r="F85" s="1" t="str">
        <f>Plate!$E$21</f>
        <v>3730BDTv3-KB-DeNovo_v5.2</v>
      </c>
    </row>
    <row r="86" spans="1:6" x14ac:dyDescent="0.2">
      <c r="A86" s="1" t="s">
        <v>159</v>
      </c>
      <c r="B86" s="1" t="str">
        <f>Plate!M3</f>
        <v>H20</v>
      </c>
      <c r="C86" s="1" t="str">
        <f>Plate!$B$33</f>
        <v>no_comment</v>
      </c>
      <c r="D86" s="1" t="str">
        <f>Plate!$E$17</f>
        <v>yourProjectnumber_SEQ</v>
      </c>
      <c r="E86" s="1" t="str">
        <f>Plate!$B$21</f>
        <v>Sequencing_BDv31_36cm_POP7</v>
      </c>
      <c r="F86" s="1" t="str">
        <f>Plate!$E$21</f>
        <v>3730BDTv3-KB-DeNovo_v5.2</v>
      </c>
    </row>
    <row r="87" spans="1:6" x14ac:dyDescent="0.2">
      <c r="A87" s="1" t="s">
        <v>160</v>
      </c>
      <c r="B87" s="1" t="str">
        <f>Plate!M4</f>
        <v>H20</v>
      </c>
      <c r="C87" s="1" t="str">
        <f>Plate!$B$33</f>
        <v>no_comment</v>
      </c>
      <c r="D87" s="1" t="str">
        <f>Plate!$E$17</f>
        <v>yourProjectnumber_SEQ</v>
      </c>
      <c r="E87" s="1" t="str">
        <f>Plate!$B$21</f>
        <v>Sequencing_BDv31_36cm_POP7</v>
      </c>
      <c r="F87" s="1" t="str">
        <f>Plate!$E$21</f>
        <v>3730BDTv3-KB-DeNovo_v5.2</v>
      </c>
    </row>
    <row r="88" spans="1:6" x14ac:dyDescent="0.2">
      <c r="A88" s="1" t="s">
        <v>161</v>
      </c>
      <c r="B88" s="1" t="str">
        <f>Plate!M5</f>
        <v>H20</v>
      </c>
      <c r="C88" s="1" t="str">
        <f>Plate!$B$33</f>
        <v>no_comment</v>
      </c>
      <c r="D88" s="1" t="str">
        <f>Plate!$E$17</f>
        <v>yourProjectnumber_SEQ</v>
      </c>
      <c r="E88" s="1" t="str">
        <f>Plate!$B$21</f>
        <v>Sequencing_BDv31_36cm_POP7</v>
      </c>
      <c r="F88" s="1" t="str">
        <f>Plate!$E$21</f>
        <v>3730BDTv3-KB-DeNovo_v5.2</v>
      </c>
    </row>
    <row r="89" spans="1:6" x14ac:dyDescent="0.2">
      <c r="A89" s="1" t="s">
        <v>163</v>
      </c>
      <c r="B89" s="1" t="str">
        <f>Plate!M6</f>
        <v>H20</v>
      </c>
      <c r="C89" s="1" t="str">
        <f>Plate!$B$33</f>
        <v>no_comment</v>
      </c>
      <c r="D89" s="1" t="str">
        <f>Plate!$E$17</f>
        <v>yourProjectnumber_SEQ</v>
      </c>
      <c r="E89" s="1" t="str">
        <f>Plate!$B$21</f>
        <v>Sequencing_BDv31_36cm_POP7</v>
      </c>
      <c r="F89" s="1" t="str">
        <f>Plate!$E$21</f>
        <v>3730BDTv3-KB-DeNovo_v5.2</v>
      </c>
    </row>
    <row r="90" spans="1:6" x14ac:dyDescent="0.2">
      <c r="A90" s="1" t="s">
        <v>164</v>
      </c>
      <c r="B90" s="1" t="str">
        <f>Plate!M7</f>
        <v>H20</v>
      </c>
      <c r="C90" s="1" t="str">
        <f>Plate!$B$33</f>
        <v>no_comment</v>
      </c>
      <c r="D90" s="1" t="str">
        <f>Plate!$E$17</f>
        <v>yourProjectnumber_SEQ</v>
      </c>
      <c r="E90" s="1" t="str">
        <f>Plate!$B$21</f>
        <v>Sequencing_BDv31_36cm_POP7</v>
      </c>
      <c r="F90" s="1" t="str">
        <f>Plate!$E$21</f>
        <v>3730BDTv3-KB-DeNovo_v5.2</v>
      </c>
    </row>
    <row r="91" spans="1:6" x14ac:dyDescent="0.2">
      <c r="A91" s="1" t="s">
        <v>165</v>
      </c>
      <c r="B91" s="1" t="str">
        <f>Plate!M8</f>
        <v>H20</v>
      </c>
      <c r="C91" s="1" t="str">
        <f>Plate!$B$33</f>
        <v>no_comment</v>
      </c>
      <c r="D91" s="1" t="str">
        <f>Plate!$E$17</f>
        <v>yourProjectnumber_SEQ</v>
      </c>
      <c r="E91" s="1" t="str">
        <f>Plate!$B$21</f>
        <v>Sequencing_BDv31_36cm_POP7</v>
      </c>
      <c r="F91" s="1" t="str">
        <f>Plate!$E$21</f>
        <v>3730BDTv3-KB-DeNovo_v5.2</v>
      </c>
    </row>
    <row r="92" spans="1:6" x14ac:dyDescent="0.2">
      <c r="A92" s="1" t="s">
        <v>166</v>
      </c>
      <c r="B92" s="1" t="str">
        <f>Plate!M9</f>
        <v>H20</v>
      </c>
      <c r="C92" s="1" t="str">
        <f>Plate!$B$33</f>
        <v>no_comment</v>
      </c>
      <c r="D92" s="1" t="str">
        <f>Plate!$E$17</f>
        <v>yourProjectnumber_SEQ</v>
      </c>
      <c r="E92" s="1" t="str">
        <f>Plate!$B$21</f>
        <v>Sequencing_BDv31_36cm_POP7</v>
      </c>
      <c r="F92" s="1" t="str">
        <f>Plate!$E$21</f>
        <v>3730BDTv3-KB-DeNovo_v5.2</v>
      </c>
    </row>
    <row r="93" spans="1:6" x14ac:dyDescent="0.2">
      <c r="A93" s="1" t="s">
        <v>167</v>
      </c>
      <c r="B93" s="1" t="str">
        <f>Plate!M10</f>
        <v>H20</v>
      </c>
      <c r="C93" s="1" t="str">
        <f>Plate!$B$33</f>
        <v>no_comment</v>
      </c>
      <c r="D93" s="1" t="str">
        <f>Plate!$E$17</f>
        <v>yourProjectnumber_SEQ</v>
      </c>
      <c r="E93" s="1" t="str">
        <f>Plate!$B$21</f>
        <v>Sequencing_BDv31_36cm_POP7</v>
      </c>
      <c r="F93" s="1" t="str">
        <f>Plate!$E$21</f>
        <v>3730BDTv3-KB-DeNovo_v5.2</v>
      </c>
    </row>
    <row r="94" spans="1:6" x14ac:dyDescent="0.2">
      <c r="A94" s="1" t="s">
        <v>168</v>
      </c>
      <c r="B94" s="1" t="str">
        <f>Plate!N3</f>
        <v>H20</v>
      </c>
      <c r="C94" s="1" t="str">
        <f>Plate!$B$33</f>
        <v>no_comment</v>
      </c>
      <c r="D94" s="1" t="str">
        <f>Plate!$E$17</f>
        <v>yourProjectnumber_SEQ</v>
      </c>
      <c r="E94" s="1" t="str">
        <f>Plate!$B$21</f>
        <v>Sequencing_BDv31_36cm_POP7</v>
      </c>
      <c r="F94" s="1" t="str">
        <f>Plate!$E$21</f>
        <v>3730BDTv3-KB-DeNovo_v5.2</v>
      </c>
    </row>
    <row r="95" spans="1:6" x14ac:dyDescent="0.2">
      <c r="A95" s="1" t="s">
        <v>169</v>
      </c>
      <c r="B95" s="1" t="str">
        <f>Plate!N4</f>
        <v>H20</v>
      </c>
      <c r="C95" s="1" t="str">
        <f>Plate!$B$33</f>
        <v>no_comment</v>
      </c>
      <c r="D95" s="1" t="str">
        <f>Plate!$E$17</f>
        <v>yourProjectnumber_SEQ</v>
      </c>
      <c r="E95" s="1" t="str">
        <f>Plate!$B$21</f>
        <v>Sequencing_BDv31_36cm_POP7</v>
      </c>
      <c r="F95" s="1" t="str">
        <f>Plate!$E$21</f>
        <v>3730BDTv3-KB-DeNovo_v5.2</v>
      </c>
    </row>
    <row r="96" spans="1:6" x14ac:dyDescent="0.2">
      <c r="A96" s="1" t="s">
        <v>170</v>
      </c>
      <c r="B96" s="1" t="str">
        <f>Plate!N5</f>
        <v>H20</v>
      </c>
      <c r="C96" s="1" t="str">
        <f>Plate!$B$33</f>
        <v>no_comment</v>
      </c>
      <c r="D96" s="1" t="str">
        <f>Plate!$E$17</f>
        <v>yourProjectnumber_SEQ</v>
      </c>
      <c r="E96" s="1" t="str">
        <f>Plate!$B$21</f>
        <v>Sequencing_BDv31_36cm_POP7</v>
      </c>
      <c r="F96" s="1" t="str">
        <f>Plate!$E$21</f>
        <v>3730BDTv3-KB-DeNovo_v5.2</v>
      </c>
    </row>
    <row r="97" spans="1:6" x14ac:dyDescent="0.2">
      <c r="A97" s="1" t="s">
        <v>171</v>
      </c>
      <c r="B97" s="1" t="str">
        <f>Plate!N6</f>
        <v>H20</v>
      </c>
      <c r="C97" s="1" t="str">
        <f>Plate!$B$33</f>
        <v>no_comment</v>
      </c>
      <c r="D97" s="1" t="str">
        <f>Plate!$E$17</f>
        <v>yourProjectnumber_SEQ</v>
      </c>
      <c r="E97" s="1" t="str">
        <f>Plate!$B$21</f>
        <v>Sequencing_BDv31_36cm_POP7</v>
      </c>
      <c r="F97" s="1" t="str">
        <f>Plate!$E$21</f>
        <v>3730BDTv3-KB-DeNovo_v5.2</v>
      </c>
    </row>
    <row r="98" spans="1:6" x14ac:dyDescent="0.2">
      <c r="A98" s="1" t="s">
        <v>172</v>
      </c>
      <c r="B98" s="1" t="str">
        <f>Plate!N7</f>
        <v>H20</v>
      </c>
      <c r="C98" s="1" t="str">
        <f>Plate!$B$33</f>
        <v>no_comment</v>
      </c>
      <c r="D98" s="1" t="str">
        <f>Plate!$E$17</f>
        <v>yourProjectnumber_SEQ</v>
      </c>
      <c r="E98" s="1" t="str">
        <f>Plate!$B$21</f>
        <v>Sequencing_BDv31_36cm_POP7</v>
      </c>
      <c r="F98" s="1" t="str">
        <f>Plate!$E$21</f>
        <v>3730BDTv3-KB-DeNovo_v5.2</v>
      </c>
    </row>
    <row r="99" spans="1:6" x14ac:dyDescent="0.2">
      <c r="A99" s="1" t="s">
        <v>173</v>
      </c>
      <c r="B99" s="1" t="str">
        <f>Plate!N8</f>
        <v>H20</v>
      </c>
      <c r="C99" s="1" t="str">
        <f>Plate!$B$33</f>
        <v>no_comment</v>
      </c>
      <c r="D99" s="1" t="str">
        <f>Plate!$E$17</f>
        <v>yourProjectnumber_SEQ</v>
      </c>
      <c r="E99" s="1" t="str">
        <f>Plate!$B$21</f>
        <v>Sequencing_BDv31_36cm_POP7</v>
      </c>
      <c r="F99" s="1" t="str">
        <f>Plate!$E$21</f>
        <v>3730BDTv3-KB-DeNovo_v5.2</v>
      </c>
    </row>
    <row r="100" spans="1:6" x14ac:dyDescent="0.2">
      <c r="A100" s="1" t="s">
        <v>174</v>
      </c>
      <c r="B100" s="1" t="str">
        <f>Plate!N9</f>
        <v>H20</v>
      </c>
      <c r="C100" s="1" t="str">
        <f>Plate!$B$33</f>
        <v>no_comment</v>
      </c>
      <c r="D100" s="1" t="str">
        <f>Plate!$E$17</f>
        <v>yourProjectnumber_SEQ</v>
      </c>
      <c r="E100" s="1" t="str">
        <f>Plate!$B$21</f>
        <v>Sequencing_BDv31_36cm_POP7</v>
      </c>
      <c r="F100" s="1" t="str">
        <f>Plate!$E$21</f>
        <v>3730BDTv3-KB-DeNovo_v5.2</v>
      </c>
    </row>
    <row r="101" spans="1:6" x14ac:dyDescent="0.2">
      <c r="A101" s="1" t="s">
        <v>175</v>
      </c>
      <c r="B101" s="1" t="str">
        <f>Plate!N10</f>
        <v>H20</v>
      </c>
      <c r="C101" s="1" t="str">
        <f>Plate!$B$33</f>
        <v>no_comment</v>
      </c>
      <c r="D101" s="1" t="str">
        <f>Plate!$E$17</f>
        <v>yourProjectnumber_SEQ</v>
      </c>
      <c r="E101" s="1" t="str">
        <f>Plate!$B$21</f>
        <v>Sequencing_BDv31_36cm_POP7</v>
      </c>
      <c r="F101" s="1" t="str">
        <f>Plate!$E$21</f>
        <v>3730BDTv3-KB-DeNovo_v5.2</v>
      </c>
    </row>
  </sheetData>
  <sheetProtection password="DFDB" sheet="1" objects="1" scenarios="1"/>
  <autoFilter ref="A5:H389">
    <filterColumn colId="1">
      <customFilters and="1">
        <customFilter operator="notEqual" val="0"/>
      </customFilters>
    </filterColumn>
  </autoFilter>
  <phoneticPr fontId="1" type="noConversion"/>
  <pageMargins left="0.7" right="0.7" top="0.75" bottom="0.75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Plate</vt:lpstr>
      <vt:lpstr>Fragment analysis</vt:lpstr>
      <vt:lpstr>Sequencing</vt:lpstr>
    </vt:vector>
  </TitlesOfParts>
  <Company>ETH-Zürich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Gabriella Parravicini</dc:creator>
  <cp:lastModifiedBy>Silvia Kobel</cp:lastModifiedBy>
  <dcterms:created xsi:type="dcterms:W3CDTF">2007-09-05T15:45:23Z</dcterms:created>
  <dcterms:modified xsi:type="dcterms:W3CDTF">2020-04-28T09:03:37Z</dcterms:modified>
</cp:coreProperties>
</file>